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olivotti\cso\PROGETTI\PRG ATTIVI\351 LaMaIT HUNGARY E+\6. GESTIONE\AZIONE 1 - MAPPA\"/>
    </mc:Choice>
  </mc:AlternateContent>
  <bookViews>
    <workbookView xWindow="0" yWindow="0" windowWidth="28800" windowHeight="11700" activeTab="2"/>
  </bookViews>
  <sheets>
    <sheet name="Istruzioni" sheetId="6" r:id="rId1"/>
    <sheet name="Mappa" sheetId="8" r:id="rId2"/>
    <sheet name="Foglio Stampa" sheetId="5" r:id="rId3"/>
    <sheet name="Dati elenchi" sheetId="3" r:id="rId4"/>
  </sheets>
  <definedNames>
    <definedName name="abitazioneepostiletto">'Dati elenchi'!$G$3:$G$7</definedName>
    <definedName name="altro">Tabella4[Other]</definedName>
    <definedName name="formazioneededucazione">'Dati elenchi'!$F$3:$F$8</definedName>
    <definedName name="Map">#REF!</definedName>
    <definedName name="MarcoArea">Tabella3[Macro-Area]</definedName>
    <definedName name="menseedistribuzionebeni">'Dati elenchi'!$I$3:$I$10</definedName>
    <definedName name="mercatodellavoro">Tabella4[Labour Market]</definedName>
    <definedName name="Orenormali">'Foglio Stampa'!#REF!</definedName>
    <definedName name="Oresettimanalavorativa">'Foglio Stampa'!$G$3</definedName>
    <definedName name="sanitàpubblica">Tabella4[Health and Social-Care]</definedName>
    <definedName name="servizilegalieamministrativi">'Dati elenchi'!$H$3:$H$10</definedName>
    <definedName name="tabellastampa">Tabella8[[Nome legale]:[Sito internet]]</definedName>
    <definedName name="Totaleorelavorate">'Foglio Stampa'!$G$4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5" l="1"/>
  <c r="B11" i="5" l="1"/>
  <c r="B9" i="5"/>
  <c r="B7" i="5"/>
  <c r="B5" i="5"/>
  <c r="K297" i="8"/>
  <c r="K298" i="8"/>
</calcChain>
</file>

<file path=xl/comments1.xml><?xml version="1.0" encoding="utf-8"?>
<comments xmlns="http://schemas.openxmlformats.org/spreadsheetml/2006/main">
  <authors>
    <author>Fabio Darici</author>
  </authors>
  <commentList>
    <comment ref="B3" authorId="0" shapeId="0">
      <text>
        <r>
          <rPr>
            <b/>
            <sz val="9"/>
            <color indexed="81"/>
            <rFont val="Tahoma"/>
            <charset val="1"/>
          </rPr>
          <t>Fabio Darici:</t>
        </r>
        <r>
          <rPr>
            <sz val="9"/>
            <color indexed="81"/>
            <rFont val="Tahoma"/>
            <charset val="1"/>
          </rPr>
          <t xml:space="preserve">
Inserisci il nome del servizio in questa cella</t>
        </r>
      </text>
    </comment>
  </commentList>
</comments>
</file>

<file path=xl/sharedStrings.xml><?xml version="1.0" encoding="utf-8"?>
<sst xmlns="http://schemas.openxmlformats.org/spreadsheetml/2006/main" count="4125" uniqueCount="1858">
  <si>
    <t>Macro-Area</t>
  </si>
  <si>
    <t>Fee</t>
  </si>
  <si>
    <t>District</t>
  </si>
  <si>
    <t>Health and Social-Care</t>
  </si>
  <si>
    <t>Housing/Accomodation</t>
  </si>
  <si>
    <t>Educational training</t>
  </si>
  <si>
    <t>Venezia Terraferma, Marcon e Quarto d'Altino</t>
  </si>
  <si>
    <t>Venezia Centro Storico, Isole, ed Estuario</t>
  </si>
  <si>
    <t>Mirano e Dolo</t>
  </si>
  <si>
    <t>Chioggia</t>
  </si>
  <si>
    <t>Veneto Orientale</t>
  </si>
  <si>
    <t>FISM</t>
  </si>
  <si>
    <t>CPIA</t>
  </si>
  <si>
    <t>CTP</t>
  </si>
  <si>
    <t>CFP</t>
  </si>
  <si>
    <t>Istituto  Comprensivo</t>
  </si>
  <si>
    <t>Scuole Secondarie di 2° grado Serali</t>
  </si>
  <si>
    <t>NO</t>
  </si>
  <si>
    <t>Territorial</t>
  </si>
  <si>
    <t>Madonna di Fatima</t>
  </si>
  <si>
    <t>0422 769043</t>
  </si>
  <si>
    <t>041 460351</t>
  </si>
  <si>
    <t>041 467158</t>
  </si>
  <si>
    <t>041 518 5429</t>
  </si>
  <si>
    <t>SS. Felice e Fortunato</t>
  </si>
  <si>
    <t>049 5848090</t>
  </si>
  <si>
    <t>S.Pio X</t>
  </si>
  <si>
    <t>S. Maria Assunta</t>
  </si>
  <si>
    <t>041 462288</t>
  </si>
  <si>
    <t>041 462261</t>
  </si>
  <si>
    <t>Madonna dei Pescatori</t>
  </si>
  <si>
    <t>0421 217162</t>
  </si>
  <si>
    <t>0421 81051</t>
  </si>
  <si>
    <t>S.Caterina</t>
  </si>
  <si>
    <t>Charitas Christi</t>
  </si>
  <si>
    <t>0421 329090</t>
  </si>
  <si>
    <t>S.Anna</t>
  </si>
  <si>
    <t>041 495 0342</t>
  </si>
  <si>
    <t>S.Giovanni Bosco</t>
  </si>
  <si>
    <t>0426 59191</t>
  </si>
  <si>
    <t>SS. Martiri Concordiesi</t>
  </si>
  <si>
    <t>0421 390309</t>
  </si>
  <si>
    <t>Immacolata di Lourdes</t>
  </si>
  <si>
    <t>041 415405</t>
  </si>
  <si>
    <t>S.Maria Goretti</t>
  </si>
  <si>
    <t>041 411001</t>
  </si>
  <si>
    <t xml:space="preserve">Bernardetta </t>
  </si>
  <si>
    <t>041 410712</t>
  </si>
  <si>
    <t>Mons Ghezzo</t>
  </si>
  <si>
    <t>0421 232220</t>
  </si>
  <si>
    <t>Maria Ausiliatrice</t>
  </si>
  <si>
    <t>A. Spisani</t>
  </si>
  <si>
    <t>0421 62083</t>
  </si>
  <si>
    <t>Madonna di Lourdes</t>
  </si>
  <si>
    <t>0421 67537</t>
  </si>
  <si>
    <t>Leonardo Zanier</t>
  </si>
  <si>
    <t>0421 789074</t>
  </si>
  <si>
    <t>S. Margherita</t>
  </si>
  <si>
    <t>0421 700088</t>
  </si>
  <si>
    <t>041 466502</t>
  </si>
  <si>
    <t>S. Francesco d’Assisi</t>
  </si>
  <si>
    <t>041-466562</t>
  </si>
  <si>
    <t>0421 706676</t>
  </si>
  <si>
    <t>S. Rita</t>
  </si>
  <si>
    <t>0421 351119</t>
  </si>
  <si>
    <t>Madonna del Faro</t>
  </si>
  <si>
    <t>0421 980115</t>
  </si>
  <si>
    <t>Nostra Signora di Fatima</t>
  </si>
  <si>
    <t>0421 972213</t>
  </si>
  <si>
    <t>S. Giuliana</t>
  </si>
  <si>
    <t>0421 91726</t>
  </si>
  <si>
    <t>S. Maria Immacolata</t>
  </si>
  <si>
    <t>0421 177 2036</t>
  </si>
  <si>
    <t>Scuola Materna Parrocchiale</t>
  </si>
  <si>
    <t>Virtus et Labor</t>
  </si>
  <si>
    <t>041 540 0760</t>
  </si>
  <si>
    <t>Adamo Volpato</t>
  </si>
  <si>
    <t>041 640573</t>
  </si>
  <si>
    <t>0421 618577</t>
  </si>
  <si>
    <t>0421 618289</t>
  </si>
  <si>
    <t>041 420193</t>
  </si>
  <si>
    <t xml:space="preserve">Madonna dell’Annunciazione </t>
  </si>
  <si>
    <t>041 421863</t>
  </si>
  <si>
    <t>041 421578</t>
  </si>
  <si>
    <t>Silvio e Maria Perale</t>
  </si>
  <si>
    <t>041 479468</t>
  </si>
  <si>
    <t>Suore Sacramentine</t>
  </si>
  <si>
    <t>041 429505</t>
  </si>
  <si>
    <t>Letizia Coin</t>
  </si>
  <si>
    <t>Asilo della Pace</t>
  </si>
  <si>
    <t>041 487166</t>
  </si>
  <si>
    <t>S. Bernardetta</t>
  </si>
  <si>
    <t>041 436052</t>
  </si>
  <si>
    <t>041 436455</t>
  </si>
  <si>
    <t>Decor Carmeli</t>
  </si>
  <si>
    <t>0421 67323</t>
  </si>
  <si>
    <t>Madonna delle Bonifiche</t>
  </si>
  <si>
    <t>0421 462289</t>
  </si>
  <si>
    <t>041 440052</t>
  </si>
  <si>
    <t>Istituto Girolamo Gradenigo</t>
  </si>
  <si>
    <t>041 441529</t>
  </si>
  <si>
    <t>Sacra Famiglia</t>
  </si>
  <si>
    <t>041 442885</t>
  </si>
  <si>
    <t>041 469485</t>
  </si>
  <si>
    <t>041 411555</t>
  </si>
  <si>
    <t>Gesù Bambino</t>
  </si>
  <si>
    <t>0421 272632</t>
  </si>
  <si>
    <t>S. Michele</t>
  </si>
  <si>
    <t>0422 789033</t>
  </si>
  <si>
    <t>Madonna della Vittoria</t>
  </si>
  <si>
    <t>0421 40112</t>
  </si>
  <si>
    <t>S. Luigi</t>
  </si>
  <si>
    <t>0421 320477</t>
  </si>
  <si>
    <t>S. Francesco</t>
  </si>
  <si>
    <t>0421 235408</t>
  </si>
  <si>
    <t>Mamma Margherita</t>
  </si>
  <si>
    <t>0421 320595</t>
  </si>
  <si>
    <t>SS. Angeli Custodi</t>
  </si>
  <si>
    <t>0421 50316</t>
  </si>
  <si>
    <t>041 486258</t>
  </si>
  <si>
    <t>Francesco e Teresa Crovato</t>
  </si>
  <si>
    <t>041 573 0498</t>
  </si>
  <si>
    <t>041 573 0281</t>
  </si>
  <si>
    <t>041 5780562</t>
  </si>
  <si>
    <t>041 578 0067</t>
  </si>
  <si>
    <t>Maria Bazzana</t>
  </si>
  <si>
    <t>0431 50240</t>
  </si>
  <si>
    <t>Monsignor Giuseppe Menegazzi</t>
  </si>
  <si>
    <t>Madonna delle Grazie</t>
  </si>
  <si>
    <t>041 482111</t>
  </si>
  <si>
    <t>0431 59067</t>
  </si>
  <si>
    <t>041 437043</t>
  </si>
  <si>
    <t>Madonna della Provvidenza</t>
  </si>
  <si>
    <t>Opera Pia Asilo Spangaro</t>
  </si>
  <si>
    <t>041 449026</t>
  </si>
  <si>
    <t>S. Maria Bertilla Boscardin</t>
  </si>
  <si>
    <t>041 445169</t>
  </si>
  <si>
    <t>Ai Nostri Caduti</t>
  </si>
  <si>
    <t>041 990120</t>
  </si>
  <si>
    <t>041-990117</t>
  </si>
  <si>
    <t>Matite Colorate</t>
  </si>
  <si>
    <t>041 4587510</t>
  </si>
  <si>
    <t>Don Francesco Bertoncello</t>
  </si>
  <si>
    <t>041 411630</t>
  </si>
  <si>
    <t>Amalia Magrini</t>
  </si>
  <si>
    <t>049 502479</t>
  </si>
  <si>
    <t>0421 324080</t>
  </si>
  <si>
    <t>Casa dei Bambini</t>
  </si>
  <si>
    <t>Cristo Re</t>
  </si>
  <si>
    <t>041 523 8298</t>
  </si>
  <si>
    <t>Giustinian</t>
  </si>
  <si>
    <t>041 710667</t>
  </si>
  <si>
    <t>S. Dorotea</t>
  </si>
  <si>
    <t>041 717022</t>
  </si>
  <si>
    <t>S. Francesco di Sales</t>
  </si>
  <si>
    <t>041 524 1719</t>
  </si>
  <si>
    <t>041 522 5352</t>
  </si>
  <si>
    <t xml:space="preserve">Suore Salesie </t>
  </si>
  <si>
    <t>Isidoro Barbon</t>
  </si>
  <si>
    <t>041/5287587</t>
  </si>
  <si>
    <t>Istituto Farina</t>
  </si>
  <si>
    <t>041 984777</t>
  </si>
  <si>
    <t>Luigi Caburlotto</t>
  </si>
  <si>
    <t>041 983254</t>
  </si>
  <si>
    <t>S. Antonio</t>
  </si>
  <si>
    <t>041/5420217</t>
  </si>
  <si>
    <t>Madonna del Suffragio</t>
  </si>
  <si>
    <t>041 913744</t>
  </si>
  <si>
    <t>041 913038</t>
  </si>
  <si>
    <t>041 541 7217</t>
  </si>
  <si>
    <t>041 630685</t>
  </si>
  <si>
    <t>S. Bartolomea Capitanio</t>
  </si>
  <si>
    <t>041 912347</t>
  </si>
  <si>
    <t>041 913496</t>
  </si>
  <si>
    <t>041 925163</t>
  </si>
  <si>
    <t>041 921312</t>
  </si>
  <si>
    <t>Casa Fanciullo “La Pellegrina"</t>
  </si>
  <si>
    <t>041 951779</t>
  </si>
  <si>
    <t>Madonna della Pace</t>
  </si>
  <si>
    <t>041 615141</t>
  </si>
  <si>
    <t>Mario Battistella</t>
  </si>
  <si>
    <t>041 942791</t>
  </si>
  <si>
    <t>Il Germoglio</t>
  </si>
  <si>
    <t>041 616730</t>
  </si>
  <si>
    <t>S. Gioacchino</t>
  </si>
  <si>
    <t>041 982099</t>
  </si>
  <si>
    <t>S. Marco</t>
  </si>
  <si>
    <t>041 982444</t>
  </si>
  <si>
    <t>041/611020</t>
  </si>
  <si>
    <t>Vittoria</t>
  </si>
  <si>
    <t>041 989992</t>
  </si>
  <si>
    <t>Giuseppe Franchin</t>
  </si>
  <si>
    <t>041 261 9090</t>
  </si>
  <si>
    <t>Regina della Pace</t>
  </si>
  <si>
    <t>041 909271</t>
  </si>
  <si>
    <t>041 907481</t>
  </si>
  <si>
    <t>049 830 6962</t>
  </si>
  <si>
    <t>Madonna delle Rose</t>
  </si>
  <si>
    <t>342 097 7359</t>
  </si>
  <si>
    <t>049 502963</t>
  </si>
  <si>
    <t>Accoglienza</t>
  </si>
  <si>
    <t>Fondazione Guido Gini</t>
  </si>
  <si>
    <t>Coop. Sociale REM</t>
  </si>
  <si>
    <t>Fondazione di partecipazione casa dell'Ospitalità</t>
  </si>
  <si>
    <t>Coop. Il Villaggio Globale</t>
  </si>
  <si>
    <t>Associazione Casa amadou</t>
  </si>
  <si>
    <t>Edilizia Pubblica</t>
  </si>
  <si>
    <t>ATER</t>
  </si>
  <si>
    <t>Ufficio Relazioni con il Pubblico- INSULA</t>
  </si>
  <si>
    <t>Mensa Cà Letizia</t>
  </si>
  <si>
    <t>Mensa Frati Cappuccini</t>
  </si>
  <si>
    <t>Mensa Miani</t>
  </si>
  <si>
    <t>Mensa Papa Francesco</t>
  </si>
  <si>
    <t>Betania</t>
  </si>
  <si>
    <t>Convento Frati Cappuccini</t>
  </si>
  <si>
    <t>Mensa di San Martino</t>
  </si>
  <si>
    <t>Legal and Administration</t>
  </si>
  <si>
    <t>Food Service</t>
  </si>
  <si>
    <t>Other</t>
  </si>
  <si>
    <t>Mail</t>
  </si>
  <si>
    <t>Tutti i comuni del territorio provinciale</t>
  </si>
  <si>
    <t>Stella del Mattino</t>
  </si>
  <si>
    <t>www.scuolamadonnadelrosario.it</t>
  </si>
  <si>
    <t>info@scuolamadonnadelrosario.it</t>
  </si>
  <si>
    <t>Arcobaleno</t>
  </si>
  <si>
    <t>049 5809001</t>
  </si>
  <si>
    <t xml:space="preserve">Il Ponte </t>
  </si>
  <si>
    <t>0421-390309</t>
  </si>
  <si>
    <t>scuolasantimartiri@libero.it</t>
  </si>
  <si>
    <t>www.cattedraleconcordia.it</t>
  </si>
  <si>
    <t>Primi Passi</t>
  </si>
  <si>
    <t>scuolamonsghezzo@gmail.com</t>
  </si>
  <si>
    <t>www.infanzianidoghezzoeraclea.it</t>
  </si>
  <si>
    <t>Girasole</t>
  </si>
  <si>
    <t>042 1301443</t>
  </si>
  <si>
    <t>Numero di telefono</t>
  </si>
  <si>
    <t>Indirizzo</t>
  </si>
  <si>
    <t>Distretto</t>
  </si>
  <si>
    <t>Descrizione</t>
  </si>
  <si>
    <t>Nome</t>
  </si>
  <si>
    <t>Micro-Area</t>
  </si>
  <si>
    <t>Nome legale</t>
  </si>
  <si>
    <t>A pagamento</t>
  </si>
  <si>
    <t>Livello territoriale</t>
  </si>
  <si>
    <t>Sito internet</t>
  </si>
  <si>
    <t>Mensa solidale</t>
  </si>
  <si>
    <t>SI</t>
  </si>
  <si>
    <t>Nationale</t>
  </si>
  <si>
    <t>Regionale</t>
  </si>
  <si>
    <t>Locale</t>
  </si>
  <si>
    <t>Sanità pubblica</t>
  </si>
  <si>
    <t>Mercato del lavoro</t>
  </si>
  <si>
    <t>Abitazione e posti letto</t>
  </si>
  <si>
    <t>Servizi legali e amministrativi</t>
  </si>
  <si>
    <t>Formazione ed educazione</t>
  </si>
  <si>
    <t>Altro</t>
  </si>
  <si>
    <t>Consultorio</t>
  </si>
  <si>
    <t>Asilo nido</t>
  </si>
  <si>
    <t>041 0986251</t>
  </si>
  <si>
    <t>vemm161005@istruzione.it</t>
  </si>
  <si>
    <t>CTP (ST.) LOC. SPINEA DI SPINEA</t>
  </si>
  <si>
    <t>CTP (ST.) LOC. CHIOGGIA DI CHIOGGIA</t>
  </si>
  <si>
    <t>041 0986258</t>
  </si>
  <si>
    <t>CTP (ST.) LOC. DOLO DI DOLO</t>
  </si>
  <si>
    <t>041 0980244</t>
  </si>
  <si>
    <t>CTP (ST.) LOC. MARGHERA DI VENEZIA</t>
  </si>
  <si>
    <t>041 920852</t>
  </si>
  <si>
    <t>CTP (ST.) LOC. MESTRE DI VENEZIA</t>
  </si>
  <si>
    <t>CTP (ST.) LOC. SAN DONA' DI PIAVE DI SAN DONA' DI PIAVE</t>
  </si>
  <si>
    <t>041 981358</t>
  </si>
  <si>
    <t>0421 1896031</t>
  </si>
  <si>
    <t>CTP (ST.) INSULARE LOC. VENEZIA DI VENEZIA</t>
  </si>
  <si>
    <t>041 716629</t>
  </si>
  <si>
    <t>CFP "DON BOSCO"</t>
  </si>
  <si>
    <t>info@donboscosandona.it</t>
  </si>
  <si>
    <t>www.donboscosandona.it</t>
  </si>
  <si>
    <t>CFP "SAN MARCO"</t>
  </si>
  <si>
    <t>cfp.sanmarco@issm.it</t>
  </si>
  <si>
    <t>www.issm.it</t>
  </si>
  <si>
    <t>CFP GIOVANNI XXIII</t>
  </si>
  <si>
    <t>alberghiero.caorle@lepidorocco.com</t>
  </si>
  <si>
    <t>lepidorocco.it</t>
  </si>
  <si>
    <t>CFP TURISTICO ALBERGHIERO</t>
  </si>
  <si>
    <t>0415498200</t>
  </si>
  <si>
    <t>0421338980</t>
  </si>
  <si>
    <t>CFP G. Costantino</t>
  </si>
  <si>
    <t>041430800</t>
  </si>
  <si>
    <t>amministrazione@engimve.it</t>
  </si>
  <si>
    <t>alberghiero.pramaggiore@lepidorocco.com</t>
  </si>
  <si>
    <t>mirano.engimveneto.org</t>
  </si>
  <si>
    <t>CFP San Luigi</t>
  </si>
  <si>
    <t>042152791</t>
  </si>
  <si>
    <t>segreteria@cfpsanluigi.it</t>
  </si>
  <si>
    <t>www.cfpsanluigi.it</t>
  </si>
  <si>
    <t>CIF Centro Italiano Femminile</t>
  </si>
  <si>
    <t>0415241849</t>
  </si>
  <si>
    <t>info@cif-formazione.it</t>
  </si>
  <si>
    <t>Enaip Veneto Dolo</t>
  </si>
  <si>
    <t>041413056</t>
  </si>
  <si>
    <t>dolo@enaip.veneto.it</t>
  </si>
  <si>
    <t>www.enaip.veneto.it</t>
  </si>
  <si>
    <t>Enaip Veneto Noale</t>
  </si>
  <si>
    <t>041440160</t>
  </si>
  <si>
    <t>noale@enaip.veneto.it</t>
  </si>
  <si>
    <t>ENDO-FAP MESTRE ISTITUTO BERNA</t>
  </si>
  <si>
    <t>0412697711</t>
  </si>
  <si>
    <t>segreteria@istitutoberna.it</t>
  </si>
  <si>
    <t>istitutoberna.eu</t>
  </si>
  <si>
    <t>Fondazione Cavanis</t>
  </si>
  <si>
    <t>041400922</t>
  </si>
  <si>
    <t>info@cavanischioggia.it</t>
  </si>
  <si>
    <t>www.cavanischioggia.it</t>
  </si>
  <si>
    <t>041936042</t>
  </si>
  <si>
    <t>cfp.spinea@dieffe.com</t>
  </si>
  <si>
    <t>spinea.scuoledieffe.it</t>
  </si>
  <si>
    <t>Enaip Veneto Chioggia</t>
  </si>
  <si>
    <t>0412501082</t>
  </si>
  <si>
    <t>cfp.chioggia@cittametropolitana.ve.it</t>
  </si>
  <si>
    <t>041922167</t>
  </si>
  <si>
    <t>041980161</t>
  </si>
  <si>
    <t>041951725</t>
  </si>
  <si>
    <t>0412377063</t>
  </si>
  <si>
    <t>041959359</t>
  </si>
  <si>
    <t>014445064</t>
  </si>
  <si>
    <t>0412687484</t>
  </si>
  <si>
    <t>0415223252</t>
  </si>
  <si>
    <t>041430264</t>
  </si>
  <si>
    <t>0415224348</t>
  </si>
  <si>
    <t>0415728373</t>
  </si>
  <si>
    <t>041958409</t>
  </si>
  <si>
    <t>0415728372</t>
  </si>
  <si>
    <t>042171503</t>
  </si>
  <si>
    <t>041730059</t>
  </si>
  <si>
    <t>041436922</t>
  </si>
  <si>
    <t>041440718</t>
  </si>
  <si>
    <t>0421232220</t>
  </si>
  <si>
    <t>049502537</t>
  </si>
  <si>
    <t>042152711</t>
  </si>
  <si>
    <t>043157129</t>
  </si>
  <si>
    <t>0422824434</t>
  </si>
  <si>
    <t>041921465</t>
  </si>
  <si>
    <t>042651707</t>
  </si>
  <si>
    <t>0495809001</t>
  </si>
  <si>
    <t>0414569155</t>
  </si>
  <si>
    <t>0415223691</t>
  </si>
  <si>
    <t>Labour Market</t>
  </si>
  <si>
    <t xml:space="preserve">I.P. Alberghiero (St.) (serale) C.Musatti </t>
  </si>
  <si>
    <t>041411154</t>
  </si>
  <si>
    <t>verh03000v@istruzione.it</t>
  </si>
  <si>
    <t>http://www.istitutomusatti.gov.it/pvw/app/VEIP0016/pvw_sito.php</t>
  </si>
  <si>
    <t xml:space="preserve">I.P. Alberghiero (St.) (serale) Cornaro </t>
  </si>
  <si>
    <t>042192535</t>
  </si>
  <si>
    <t>verh020008@istruzione.it</t>
  </si>
  <si>
    <t>https://www.cornaro.gov.it/</t>
  </si>
  <si>
    <t xml:space="preserve">I.P. Commerciale (St.) (serale) Einaudi </t>
  </si>
  <si>
    <t>042174815</t>
  </si>
  <si>
    <t>luzzatto@isisluzzatto.gov.it</t>
  </si>
  <si>
    <t>https://www.isisluzzatto.edu.it/</t>
  </si>
  <si>
    <t>I.P. Commerciale (St.) (serale) Luzzatti Loc</t>
  </si>
  <si>
    <t>0415441545</t>
  </si>
  <si>
    <t>veis004007@istruzione.it</t>
  </si>
  <si>
    <t>www.iisluzzatti.it</t>
  </si>
  <si>
    <t xml:space="preserve">I.P. Industria e Artigianato (St.) (serale) Marconi </t>
  </si>
  <si>
    <t>042651151</t>
  </si>
  <si>
    <t>veis00200g@istruzione.it</t>
  </si>
  <si>
    <t>https://www.veronesemarconi.edu.it/</t>
  </si>
  <si>
    <t xml:space="preserve">I.T. Commerciale (St.) (serale) Cestari </t>
  </si>
  <si>
    <t>veis02200r@istruzione.it</t>
  </si>
  <si>
    <t>www.cestari-righi.edu.it</t>
  </si>
  <si>
    <t>I.T. Commerciale (St.) (serale) Leon Battista Alberti</t>
  </si>
  <si>
    <t>vetd030001@istruzione.it</t>
  </si>
  <si>
    <t xml:space="preserve">I.T. Industriale (St.) (serale) A. RIGHI </t>
  </si>
  <si>
    <t>https://www.cestari-righi.edu.it/</t>
  </si>
  <si>
    <t>Via Ancillotto, 19, 30020, Stretti</t>
  </si>
  <si>
    <t>Piazza IV Novembre, 49, 30030, Maerne</t>
  </si>
  <si>
    <t>Piazza Marconi, 24, 30038 Spinea</t>
  </si>
  <si>
    <t>Via Roma, 7, 30039 Stra</t>
  </si>
  <si>
    <t>Via Villa, 118, 30010 Campolongo Maggiore</t>
  </si>
  <si>
    <t>Via Chiesa,18, 30035 Campocroce</t>
  </si>
  <si>
    <t>Via Cimitero, 2, 30031 Sambruson Dolo</t>
  </si>
  <si>
    <t>S. M. Miracoli Cannaregio, 6073, 30121 Venezia</t>
  </si>
  <si>
    <t>Via A.Costa, 38, 30172 Venezia</t>
  </si>
  <si>
    <t>Piazza Pio X, 3, 30022 Ceggia</t>
  </si>
  <si>
    <t>Castello, 2758, 30122 Venezia</t>
  </si>
  <si>
    <t xml:space="preserve">Piazza Conciliazione, 10, 30010 Lughetto </t>
  </si>
  <si>
    <t>Via Caduti,23, 30028 S. Giorgio al Tagliamento</t>
  </si>
  <si>
    <t xml:space="preserve">Piazza Tito Acerbo,1, 30024 Croce </t>
  </si>
  <si>
    <t>Via Giovanni XXIII, 16, 30039 Paluello</t>
  </si>
  <si>
    <t>Via Caltana, 28, 30030 Caltana</t>
  </si>
  <si>
    <t>Via Pordenone, 28/C, 30026 Portogruaro</t>
  </si>
  <si>
    <t>Via Calvecchia, 100, 30027 Calvecchia S.Dona’ di Piave</t>
  </si>
  <si>
    <t>Via dei Spironi,1, 30141 S.Erasmo Venezia</t>
  </si>
  <si>
    <t>Via Matteotti,1, 30030 Cazzago Pianiga</t>
  </si>
  <si>
    <t>Via Sette Casoni 2, 30020 Eraclea</t>
  </si>
  <si>
    <t>Via Asti, 1/A, 30173 Tessera Venezia-Mestre</t>
  </si>
  <si>
    <t>S.Croce, 326/A, 30135 Venezia</t>
  </si>
  <si>
    <t>Via Ca’ Rossa Serravalle, 139, 30174 Venezia-Mestre</t>
  </si>
  <si>
    <t>Via Spareda, 61, 30023 Concordia Sagittaria</t>
  </si>
  <si>
    <t>Via Vetrego,93, 30035 Vetrego Mirano</t>
  </si>
  <si>
    <t>Via Altinia, 211/A, 30173 Dese Venezia-Mestre</t>
  </si>
  <si>
    <t>Via Vittorio Veneto, 2, 30031 Dolo</t>
  </si>
  <si>
    <t>Via S.Mauro, 454, 30100 Burano Venezia</t>
  </si>
  <si>
    <t>Via S. Chiara, 11, 30100 Venezia -Mestre</t>
  </si>
  <si>
    <t>Via Centro, 24 Briana, 30033 Noale</t>
  </si>
  <si>
    <t>Piazza Risorgimento, 32, 30025 Fossalta di Portogruaro</t>
  </si>
  <si>
    <t>Via Ballo’, 55/A, 30035 Ballò Mirano</t>
  </si>
  <si>
    <t>Via Terraglio, 92, 30174 Venezia-Mestre</t>
  </si>
  <si>
    <t>P.le Falcetta, 4, 30021 Caorle</t>
  </si>
  <si>
    <t>Piazza S.Pio X, 1, 30020 Meolo</t>
  </si>
  <si>
    <t>Via Centro Cappelletta, 35, 30033 Cappelletta Noale</t>
  </si>
  <si>
    <t>Via Granatiere, 3, 30016  Cortellazzo Jesolo</t>
  </si>
  <si>
    <t>Via Papa Giovanni XXIII, 9, 30010 Campagna Lupia</t>
  </si>
  <si>
    <t>Via Fracasso, 4, 30036 Stigliano S.Maria di Sala</t>
  </si>
  <si>
    <t>Via Asseggiano, 260, 30174 Chirignago Venezia-Mestre</t>
  </si>
  <si>
    <t>Via Pisa,3, 30034 Borbiago Mira</t>
  </si>
  <si>
    <t>Via Porto di Cavergnago, 5, 30175 Venezia-Mestre</t>
  </si>
  <si>
    <t>Via Roma,120, 30037 Scorze’</t>
  </si>
  <si>
    <t>Via Roma,37, 30020 Gruaro</t>
  </si>
  <si>
    <t>Via Catene,32, 30174 Marghera Venezia Mestre</t>
  </si>
  <si>
    <t>Via Bortolazzi, 78, 30027 S. Dona’ di Piave</t>
  </si>
  <si>
    <t>Via Millepertiche, 169, 30024 Millepertiche Musile di Piave</t>
  </si>
  <si>
    <t>0414967600</t>
  </si>
  <si>
    <t>0421335711</t>
  </si>
  <si>
    <t>0414965811</t>
  </si>
  <si>
    <t>Via XXV Aprile, 42, 30030 Robegano Salzano</t>
  </si>
  <si>
    <t>Via C. Battisti, 56, 30030 Galta Vigonovo</t>
  </si>
  <si>
    <t>Via Marconi, 24, 30020 Annone Veneto</t>
  </si>
  <si>
    <t>Via della Conciliazione, 27, 30020 Fossalta di Piave</t>
  </si>
  <si>
    <t>Via Fossa’, 21, 30027 Fossà S.Dona’ di Piave</t>
  </si>
  <si>
    <t>Via Sette Casoni, 2, 30020 Ponte Crepaldo Eraclea</t>
  </si>
  <si>
    <t>Via A.Volta, 10, 30010 Calcroci Camponogara</t>
  </si>
  <si>
    <t>via Asilo, 14, 30020 Torre di Mosto</t>
  </si>
  <si>
    <t>Via Bazzea, 2 Caselle, 30036 S.Maria di Sala</t>
  </si>
  <si>
    <t>Via E. De Amicis, 4, 30028 S.Michele al Tagliamento</t>
  </si>
  <si>
    <t>Via della Laguna,2, 30010 Lova Campagnalupia</t>
  </si>
  <si>
    <t>Via Manzoni, 1, 30026 Portogruaro</t>
  </si>
  <si>
    <t>Via Altinia, 125, 30171 Favaro V.to Venezia-Mestre</t>
  </si>
  <si>
    <t>Via Scaramuzza, 1/B, 30174 Zelarino Venezia-Mestre</t>
  </si>
  <si>
    <t>Via C. Nigra, 40, 30174 Venezia-Mestre</t>
  </si>
  <si>
    <t>Via Mantegna, 53, 30038 Spinea</t>
  </si>
  <si>
    <t>Via F.lli Bandiera, 6, 30020 Eraclea</t>
  </si>
  <si>
    <t>Via G. Mameli, 24, 30030 Salzano</t>
  </si>
  <si>
    <t>Piazza Trento, 8, 30016 Lido di Jesolo</t>
  </si>
  <si>
    <t>Via Mazzini, 3, 30030  Peseggia Scorze’</t>
  </si>
  <si>
    <t>Via F.lli Bandiera, 5, 30020 Eraclea</t>
  </si>
  <si>
    <t>Via Chiesa, 18/C, 30174 Trivignano Venezia-Mestre</t>
  </si>
  <si>
    <t>Via Orlanda, 139, 30174 Campalto Venezia-Mestre</t>
  </si>
  <si>
    <t>Via Rio Cimetto, 28, 30174 Chirignago Venezia-Mestre</t>
  </si>
  <si>
    <t>Via Caltana, 194, 30035 Scaltenigo Mirano</t>
  </si>
  <si>
    <t>Via Losson Centro, 5, 30020 Losson Meolo</t>
  </si>
  <si>
    <t>Via Dei 100 Anni, 8, 30039 Stra</t>
  </si>
  <si>
    <t>Cannaregio, 1104/C, 30100 Venezia</t>
  </si>
  <si>
    <t>Via Chiesanuova, 70, 30027 Chiesanuova S.Dona’ di Piave</t>
  </si>
  <si>
    <t>Via Chiesa,9, 30030 Sandon Fosso’</t>
  </si>
  <si>
    <t>S. Polo, 1500/B, 30125 Venezia</t>
  </si>
  <si>
    <t>Via A. Costa, 16, 30172 Venezia-Mestre</t>
  </si>
  <si>
    <t>Via Patriarcato, 1, 30030 Pianiga</t>
  </si>
  <si>
    <t>Piazza Marconi, 40, 30030 Vigonovo</t>
  </si>
  <si>
    <t>Via Pirano, 2, 30174 Gazzera Venezia-Mestre</t>
  </si>
  <si>
    <t>Via Aldo Moro, 3, 30016 Lido Jesolo</t>
  </si>
  <si>
    <t>Via XXV Aprile, 80, 30034 Gambarare Mira</t>
  </si>
  <si>
    <t>Via La Fonda, 26, 30033 Noale</t>
  </si>
  <si>
    <t>Via Trieste, 49, 30020 Portegrandi Quarto d’Altino</t>
  </si>
  <si>
    <t>Viale Rimembranze, 1, 30036 S.Maria di Sala</t>
  </si>
  <si>
    <t>Via Roma, 226, 30038 Orignano Spinea</t>
  </si>
  <si>
    <t>Piazza Rizzo, 55, 30027 S.Dona’ di Piave</t>
  </si>
  <si>
    <t>Via Mantovani, 15, 30173 Venezia-Mestre</t>
  </si>
  <si>
    <t>P.zza Margherita Marzotto, 20, 30025 Villanova Fossalta di Portogr.</t>
  </si>
  <si>
    <t>Via Aldo Moro, 1, 30010 Camponogara</t>
  </si>
  <si>
    <t>Piazza Cappelletto, 5, 30037 Rio S. Martino Scorze’</t>
  </si>
  <si>
    <t>Via Conciliazione, 55, 30028 Cesarolo S.Michele al Tagliamento</t>
  </si>
  <si>
    <t>Vicolo della Pineta, 1, 30174 Venezia-Mestre</t>
  </si>
  <si>
    <t>Piazza Trieste, 10/B, 30016 Lido Jesolo</t>
  </si>
  <si>
    <t>Via Roma, 14, 30020 Quarto d’Altino</t>
  </si>
  <si>
    <t>Via Silvio Trentin, 26, 30034 Mira</t>
  </si>
  <si>
    <t>Via E. Monego, 1, 30176 Cà Sabbioni Malcontenta Venezia-Mestre</t>
  </si>
  <si>
    <t>Via Nicolodi, 4, 30175 Marghera Venezia-Mestre</t>
  </si>
  <si>
    <t>Via Antiche Mura, 4, 30016 Jesolo</t>
  </si>
  <si>
    <t>Via Bruno Maderna 12/A, 30015 S. Anna Chioggia</t>
  </si>
  <si>
    <t>Via Ca’ Venier, 27, 30014 Cavarzere</t>
  </si>
  <si>
    <t>Via Marconi, 24, 30010 Pegolotte Cona</t>
  </si>
  <si>
    <t>Viale Pompei, 2, 30021 Caorle</t>
  </si>
  <si>
    <t>Castello 5402, 30122 Venezia</t>
  </si>
  <si>
    <t>Via Chiesa 6, 30031 Arino Dolo</t>
  </si>
  <si>
    <t>Via Villa, 124, 30010 Bojon Campolongo Maggiore</t>
  </si>
  <si>
    <t>Via Centro, 33, 30033 Moniego Noale</t>
  </si>
  <si>
    <t>Via Roma, 66, 30030 Fosso’</t>
  </si>
  <si>
    <t>Via Desman, 22, 30036 Veternigo S.Maria di Sala</t>
  </si>
  <si>
    <t>Via del Parroco, 9, 30174 Chirignago Venezia-Mestre</t>
  </si>
  <si>
    <t>Via Padova, 194, 30030 Tombelle Vigonovo</t>
  </si>
  <si>
    <t>Piazza IV Novembre, 27, 30020 Marcon</t>
  </si>
  <si>
    <t>Via Caltana 99, 30034 Marano Mira</t>
  </si>
  <si>
    <t>Via Daniele Manin, 12, 30027 Mussetta S.Dona’ di Piave</t>
  </si>
  <si>
    <t>Via Chiesa, 25, 30010 Campolongo Maggiore</t>
  </si>
  <si>
    <t>Riviera S. Pietro, 50, 30034 Oriago Mira</t>
  </si>
  <si>
    <t>Via Papa Giovanni XXIII 9, 30010 Campagnalupia</t>
  </si>
  <si>
    <t>Dorsoduro, 108, 30123 Venezia</t>
  </si>
  <si>
    <t>Piazza Vittoria, 47, 30030 Martellago</t>
  </si>
  <si>
    <t>Via Piave, 36, 30171 Venezia-Mestre</t>
  </si>
  <si>
    <t>Viale Bacchiglione 2, 30015 Chioggia</t>
  </si>
  <si>
    <t>Via pisacane 16, 30038 Spinea</t>
  </si>
  <si>
    <t>Via IV Novembre 2, 30031 Dolo</t>
  </si>
  <si>
    <t>Via B. Canal, 20, 30175 Venezia</t>
  </si>
  <si>
    <t>Via Cappuccina, 68/D, 30172 Venezia</t>
  </si>
  <si>
    <t>Via Giotto, 19, 30027 San Donà di Piave</t>
  </si>
  <si>
    <t>S. Croce, 1882, 30100 Venezia</t>
  </si>
  <si>
    <t>VIA XIII MARTIRI, 86, 30027 San Dona di Piave</t>
  </si>
  <si>
    <t>Via dei Salesiani 15, 30174 Mestre-Venezia</t>
  </si>
  <si>
    <t>Via del passarin 15, 30021 Caorle</t>
  </si>
  <si>
    <t>VIA CALLALTA, 2, 30020 Pramaggiore</t>
  </si>
  <si>
    <t>Via Murialdo 1, 30035 Mirano</t>
  </si>
  <si>
    <t>Piazza Duomo, 12, 30027 San Donà di Piave</t>
  </si>
  <si>
    <t>Santa Croce 505/B, 30135 Venezia</t>
  </si>
  <si>
    <t>Via Brenta Bassa, 39, 30031 Dolo</t>
  </si>
  <si>
    <t>Via A. De Pol, 6, 30033 Noale</t>
  </si>
  <si>
    <t>VIA BISSUOLA, 93, 30174 Mestre</t>
  </si>
  <si>
    <t>CAMPO MARCONI, 112, 30015 Chioggia</t>
  </si>
  <si>
    <t>Via delle industrie 18/A, 30038 Spinea</t>
  </si>
  <si>
    <t>Isola dell'Unione, 30015 Chioggia</t>
  </si>
  <si>
    <t>VIA RINASCITA, 3, 30031 Dolo</t>
  </si>
  <si>
    <t>VIALE MARTIN LUTHER KING 5, 30016 Jesolo</t>
  </si>
  <si>
    <t>Via Galilei 5, 30026 Portogruaro</t>
  </si>
  <si>
    <t>Via Perlan, 17, 30174 Gazzera Venezia</t>
  </si>
  <si>
    <t>Via T. Serafin 15, 30014 Cavarzere</t>
  </si>
  <si>
    <t>Borgo San Giovanni 12, 30015 Chioggia</t>
  </si>
  <si>
    <t>Via Perugia 1, 30027 San Donà di Piave</t>
  </si>
  <si>
    <t>Via A. Moro 1097, 30015 Chioggia</t>
  </si>
  <si>
    <t>Via Cavallotti 56, 30171 Mestre</t>
  </si>
  <si>
    <t>Fondamenta del Magazen, Dorsoduro 3507, 30123 Venezia</t>
  </si>
  <si>
    <t xml:space="preserve">via Mameli 37, 30038 Marghera </t>
  </si>
  <si>
    <t>Via Marconi 33, 30035 Mirano</t>
  </si>
  <si>
    <t>Rione Duomo, Calle Seminario 740, 30015 Chioggia</t>
  </si>
  <si>
    <t>Via Santa Maria dei Battuti 1/d, 30174 Mestre</t>
  </si>
  <si>
    <t>Sant'Alvise Cannaregio 3144, 30121 Venezia</t>
  </si>
  <si>
    <t>Via Miranese, 13, 30035 Mirano</t>
  </si>
  <si>
    <t>Piazzale Roma Santa Croce 489, 30135 Venezia</t>
  </si>
  <si>
    <t>0412377933</t>
  </si>
  <si>
    <t>041788811</t>
  </si>
  <si>
    <t>Cannaregio 2601, 3012 Venezia</t>
  </si>
  <si>
    <t>Giudecca 194, 30133 Venezia</t>
  </si>
  <si>
    <t>Castello 2129, Campo della Tana, 30122 Venezia</t>
  </si>
  <si>
    <t>Via Costa 6, 30172 Mestre</t>
  </si>
  <si>
    <t>Via Altobello 7, 30172 Mestre</t>
  </si>
  <si>
    <t>Via mameli 37/m, 30175 Marghera</t>
  </si>
  <si>
    <t>Via Molina 17, 30027 San Donà di Piave</t>
  </si>
  <si>
    <t>I.T. Industriale (St.) (serale) Pacinotti Loc. Mestre di VENEZIA</t>
  </si>
  <si>
    <t>0415350355</t>
  </si>
  <si>
    <t>veis019001@istruzione.it</t>
  </si>
  <si>
    <t>iispacinottive.edu.it</t>
  </si>
  <si>
    <t>I.T. Industriale (St.) (serale) Zuccante Loc. MESTRE di VENEZIA</t>
  </si>
  <si>
    <t>VIA BAGLIONI, 22 30173 Mestre VENEZIA</t>
  </si>
  <si>
    <t xml:space="preserve">VIA CANEVE, 93, 30173 Mestre </t>
  </si>
  <si>
    <t>0415341046</t>
  </si>
  <si>
    <t>serale@itiszuccante.gov.it</t>
  </si>
  <si>
    <t>www.itiszuccante.edu.it</t>
  </si>
  <si>
    <t>I.T. per il Turismo (St.) (serale) F. ALGAROTTI di VENEZIA</t>
  </si>
  <si>
    <t>CANNAREGIO, 351, 30121 VENEZIA</t>
  </si>
  <si>
    <t>041716266</t>
  </si>
  <si>
    <t>VEIS01600D@istruzione.it</t>
  </si>
  <si>
    <t>www.istitutoalgarotti.edu.it</t>
  </si>
  <si>
    <t>Liceo Artistico (St.) (serale) Marco Polo di VENEZIA</t>
  </si>
  <si>
    <t>Dorsoduro, 1012, 30123 VENEZIA</t>
  </si>
  <si>
    <t>veis02400c@istruzione.it</t>
  </si>
  <si>
    <t>0415210669</t>
  </si>
  <si>
    <t>http://www.iismarcopololiceoartisticovenezia.edu.it</t>
  </si>
  <si>
    <t>InformaGiovani</t>
  </si>
  <si>
    <t>CPI</t>
  </si>
  <si>
    <t>INFORMAGIOVANI - CAVARZERE</t>
  </si>
  <si>
    <t xml:space="preserve">Via Roma, 8 c/o Palazzo Piasenti 30014 CAVARZERE </t>
  </si>
  <si>
    <t>0426 52898</t>
  </si>
  <si>
    <t>informagiovani@cavarzere.it</t>
  </si>
  <si>
    <t>INFORMAGIOVANI - MIRANO</t>
  </si>
  <si>
    <t>Via Bastia Fuori, Corte di Villa Errera 30035 MIRANO</t>
  </si>
  <si>
    <t>041 5798423</t>
  </si>
  <si>
    <t>informagiovani@comune.mirano.ve.it</t>
  </si>
  <si>
    <t>INFORMAGIOVANI - SAN DONÀ DI PIAVE</t>
  </si>
  <si>
    <t>Piazza Indipendenza 14, 30027 San Dona di Piave</t>
  </si>
  <si>
    <t>0421590735</t>
  </si>
  <si>
    <t>info@sandonàdipiave.net</t>
  </si>
  <si>
    <t>INFORMAGIOVANI - SANTA MARIA DI SALA</t>
  </si>
  <si>
    <t>Via Roma 1, c/o ingresso di Villa Farsetti 30036
SANTA MARIA DI SALA</t>
  </si>
  <si>
    <t>3486538629</t>
  </si>
  <si>
    <t>informa.giovani@comune-santamariadisala.it</t>
  </si>
  <si>
    <t>INFORMAGIOVANI - SCORZÈ</t>
  </si>
  <si>
    <t>Via dei Soranzo, 7 c/o Biblioteca, 30037, Scorzè</t>
  </si>
  <si>
    <t>0415847383</t>
  </si>
  <si>
    <t>informagiovani@comune.scorze.ve.it</t>
  </si>
  <si>
    <t>INFORMAGIOVANI - VENEZIA MESTRE</t>
  </si>
  <si>
    <t>Viale Garibaldi 155 Villa Franchin 30174, Mestre</t>
  </si>
  <si>
    <t>0415346268</t>
  </si>
  <si>
    <t>informagiovani@comune.venezia.it</t>
  </si>
  <si>
    <t xml:space="preserve">CPI DI CHIOGGIA </t>
  </si>
  <si>
    <t>Riviera Caboto, 5, 30015 Chioggia</t>
  </si>
  <si>
    <t>041 8691411</t>
  </si>
  <si>
    <t>cpi.chioggia@venetolavoro.it</t>
  </si>
  <si>
    <t>Via Foscarina, 12, 30031, Dolo</t>
  </si>
  <si>
    <t>CPI DI DOLO</t>
  </si>
  <si>
    <t>041 8948511</t>
  </si>
  <si>
    <t>cpi.dolo@venetolavoro.it</t>
  </si>
  <si>
    <t>CPI DI JESOLO</t>
  </si>
  <si>
    <t>Via Sant'Antonio II° vicolo, 10 B, 30016, Jesolo</t>
  </si>
  <si>
    <t>0421 1846411</t>
  </si>
  <si>
    <t>cpi.jesolo@venetolavoro.it</t>
  </si>
  <si>
    <t xml:space="preserve">CPI DI MESTRE VENEZIA         </t>
  </si>
  <si>
    <t>Viale Sansovino, 3, 30172, Mestre</t>
  </si>
  <si>
    <t>041 8727011</t>
  </si>
  <si>
    <t>cpi.mestre@venetolavoro.it</t>
  </si>
  <si>
    <t>Giovanni XXIII (1)</t>
  </si>
  <si>
    <t>Giovanni XXIII (2)</t>
  </si>
  <si>
    <t>Giovanni XXIII (3)</t>
  </si>
  <si>
    <t>Immacolata Concezione (1)</t>
  </si>
  <si>
    <t>Immacolata Concezione (2)</t>
  </si>
  <si>
    <t>Madonna del Carmine (1)</t>
  </si>
  <si>
    <t>Madonna del Carmine (2)</t>
  </si>
  <si>
    <t>Madonna del Rosario (1)</t>
  </si>
  <si>
    <t>Madonna del Rosario (2)</t>
  </si>
  <si>
    <t>Madonna della Salute (1)</t>
  </si>
  <si>
    <t>Madonna della Salute (2)</t>
  </si>
  <si>
    <t>Maria Bambina (1)</t>
  </si>
  <si>
    <t>Maria Bambina (2)</t>
  </si>
  <si>
    <t>Maria Bambina (3)</t>
  </si>
  <si>
    <t>Maria Immacolata (1)</t>
  </si>
  <si>
    <t>Maria Immacolata (2)</t>
  </si>
  <si>
    <t>Maria Immacolata (3)</t>
  </si>
  <si>
    <t>Maria Immacolata (4)</t>
  </si>
  <si>
    <t>S. Domenico Savio (1)</t>
  </si>
  <si>
    <t>S. Domenico Savio (2)</t>
  </si>
  <si>
    <t>S. Giovanni Bosco (1)</t>
  </si>
  <si>
    <t>S. Giovanni Bosco (2)</t>
  </si>
  <si>
    <t>S. Giovanni Bosco (3)</t>
  </si>
  <si>
    <t>S. Giuseppe (1)</t>
  </si>
  <si>
    <t>S. Giuseppe (2)</t>
  </si>
  <si>
    <t>S. Giuseppe (3)</t>
  </si>
  <si>
    <t>S. Giuseppe (4)</t>
  </si>
  <si>
    <t>S. Giuseppe (5)</t>
  </si>
  <si>
    <t>S. Maria Goretti (1)</t>
  </si>
  <si>
    <t>S. Maria Goretti (2)</t>
  </si>
  <si>
    <t>S. Pio X (1)</t>
  </si>
  <si>
    <t>S. Pio X (2)</t>
  </si>
  <si>
    <t>S. Pio X (3)</t>
  </si>
  <si>
    <t>S.Giuseppe (1)</t>
  </si>
  <si>
    <t>S.Giuseppe (2)</t>
  </si>
  <si>
    <t>Sacro Cuore (1)</t>
  </si>
  <si>
    <t>Sacro Cuore (2)</t>
  </si>
  <si>
    <t>Sacro Cuore (3)</t>
  </si>
  <si>
    <t>Sacro Cuore (4)</t>
  </si>
  <si>
    <t>Cuore Immacolato di Maria (1)</t>
  </si>
  <si>
    <t>Cuore Immacolato di Maria (2)</t>
  </si>
  <si>
    <t>Anagrafi</t>
  </si>
  <si>
    <t>Consultorio Familiare Venezia</t>
  </si>
  <si>
    <t>Consultorio Familiare Lido</t>
  </si>
  <si>
    <r>
      <rPr>
        <b/>
        <sz val="11"/>
        <color theme="1"/>
        <rFont val="Calibri"/>
        <family val="2"/>
        <scheme val="minor"/>
      </rPr>
      <t>Richieste psicologiche, sociali relazionali</t>
    </r>
    <r>
      <rPr>
        <sz val="11"/>
        <color theme="1"/>
        <rFont val="Calibri"/>
        <family val="2"/>
        <scheme val="minor"/>
      </rPr>
      <t xml:space="preserve"> - Punto unico di accoglienza telefonica: 0412608010
</t>
    </r>
    <r>
      <rPr>
        <b/>
        <sz val="11"/>
        <color theme="1"/>
        <rFont val="Calibri"/>
        <family val="2"/>
        <scheme val="minor"/>
      </rPr>
      <t xml:space="preserve">Prenotazioni ostetrico ginecologiche </t>
    </r>
    <r>
      <rPr>
        <sz val="11"/>
        <color theme="1"/>
        <rFont val="Calibri"/>
        <family val="2"/>
        <scheme val="minor"/>
      </rPr>
      <t xml:space="preserve">- Punto unico di accoglienza telefonica: 0412608168
</t>
    </r>
    <r>
      <rPr>
        <b/>
        <sz val="11"/>
        <color theme="1"/>
        <rFont val="Calibri"/>
        <family val="2"/>
        <scheme val="minor"/>
      </rPr>
      <t>Corsi preparazione alla nascita:</t>
    </r>
    <r>
      <rPr>
        <sz val="11"/>
        <color theme="1"/>
        <rFont val="Calibri"/>
        <family val="2"/>
        <scheme val="minor"/>
      </rPr>
      <t xml:space="preserve"> 0415294053
</t>
    </r>
    <r>
      <rPr>
        <b/>
        <sz val="11"/>
        <color theme="1"/>
        <rFont val="Calibri"/>
        <family val="2"/>
        <scheme val="minor"/>
      </rPr>
      <t xml:space="preserve">Pronto mamma </t>
    </r>
    <r>
      <rPr>
        <sz val="11"/>
        <color theme="1"/>
        <rFont val="Calibri"/>
        <family val="2"/>
        <scheme val="minor"/>
      </rPr>
      <t xml:space="preserve">(info sull'allattamento e la cura del neonato): 0412608000
</t>
    </r>
    <r>
      <rPr>
        <b/>
        <sz val="11"/>
        <color theme="1"/>
        <rFont val="Calibri"/>
        <family val="2"/>
        <scheme val="minor"/>
      </rPr>
      <t xml:space="preserve">Equipe adozioni: </t>
    </r>
    <r>
      <rPr>
        <sz val="11"/>
        <color theme="1"/>
        <rFont val="Calibri"/>
        <family val="2"/>
        <scheme val="minor"/>
      </rPr>
      <t>0415357138</t>
    </r>
  </si>
  <si>
    <t>Richieste psicologiche, sociali relazionali - Punto unico di accoglienza telefonica: 0412608010
Prenotazioni ostetrico ginecologiche - Punto unico di accoglienza telefonica: 0412608168
Corsi preparazione alla nascita: 0412608297
Pronto mamma (info sull'allattamento e la cura del neonato): 0412608000
Equipe adozioni: 0415357138</t>
  </si>
  <si>
    <t>Consultorio Favero Veneto</t>
  </si>
  <si>
    <t>Richieste psicologiche, sociali relazionali - Punto unico di accoglienza telefonica: 0412608010
Prenotazioni ostetrico ginecologiche - Punto unico di accoglienza telefonica: 0415294053
Corsi preparazione alla nascita: 0412608297
Pronto mamma (info sull'allattamento e la cura del neonato): 0412608000
Equipe adozioni: 0415357138</t>
  </si>
  <si>
    <t>Consultorio Mestre</t>
  </si>
  <si>
    <t>Consultorio Chirignago</t>
  </si>
  <si>
    <t>Consultorio Marghera</t>
  </si>
  <si>
    <t>Consultorio Marcon</t>
  </si>
  <si>
    <t>Consultorio Quarto d'Altino</t>
  </si>
  <si>
    <t>Consultorio Chioggia</t>
  </si>
  <si>
    <t xml:space="preserve">Psicologo-psicoterapeuta: tel. 041 5573318
Assistente sociale: tel. 041 5573319
Ambulatorio ginecologico: tel. 041 5573316
</t>
  </si>
  <si>
    <t>Consultorio Cavarzere</t>
  </si>
  <si>
    <t xml:space="preserve">Psicologo: tel. 0426 316443 giovedì 9.00-13.00
Assistente sociale: tel. 0426 316522
Ambulatorio ginecologico: 0426 316461 martedì e giovedì 9.00-13.00
</t>
  </si>
  <si>
    <t>Caritas Veneziana</t>
  </si>
  <si>
    <t>Caritas di Venezia</t>
  </si>
  <si>
    <t>3341032714</t>
  </si>
  <si>
    <t>Sestiere Santa Croce 495/a, 30135 Venezia</t>
  </si>
  <si>
    <t>cdavenezia.caritas@patriarcatovenezia.it</t>
  </si>
  <si>
    <t>Parrocchia Cuore Immacolato di Maria</t>
  </si>
  <si>
    <t>Mense e distribuzione beni</t>
  </si>
  <si>
    <t>Mense</t>
  </si>
  <si>
    <t>Aiuti alimentari</t>
  </si>
  <si>
    <t>Distrubuzione vestiario</t>
  </si>
  <si>
    <t>Banca del Tempo Libero</t>
  </si>
  <si>
    <t>Via Giovanni XXIII 4, 30171, Venezia</t>
  </si>
  <si>
    <t>bancadeltempolibero@yahoo.it</t>
  </si>
  <si>
    <t>https://www.bancadeltempolibero.org</t>
  </si>
  <si>
    <t>Bottega solidale</t>
  </si>
  <si>
    <t>Parrocchia</t>
  </si>
  <si>
    <t>Via Altobello 4, 30172 Venezia</t>
  </si>
  <si>
    <t xml:space="preserve">Via S. Donà 2, 30174 Venezia </t>
  </si>
  <si>
    <t>041-5352327</t>
  </si>
  <si>
    <t>parroco@parrocchiacarpenedo.it</t>
  </si>
  <si>
    <t>041-5353210</t>
  </si>
  <si>
    <t>041-958418</t>
  </si>
  <si>
    <t>Vestire gli ignudi onlus</t>
  </si>
  <si>
    <t>Viale don Sturzo 53, 30174 Mestre (VE)</t>
  </si>
  <si>
    <t>S. Marco 4042 - 30100 Venezia</t>
  </si>
  <si>
    <t>Parrocchia S. Luca</t>
  </si>
  <si>
    <t>041-5229566</t>
  </si>
  <si>
    <t>041-980161</t>
  </si>
  <si>
    <t>silvio.zardon@tin.it</t>
  </si>
  <si>
    <t>Parrocchia S. Antonio di Marghera</t>
  </si>
  <si>
    <t>Piazza S. Antonio 9 - 30175 Venezia Mestre</t>
  </si>
  <si>
    <t>041-920690</t>
  </si>
  <si>
    <t>http://www.santantonioparrocchia.it/</t>
  </si>
  <si>
    <t>Parrocchia S. Maria Elisabetta</t>
  </si>
  <si>
    <t>Via Isola di Cerigo, 2, 30126 - Venezia Lido</t>
  </si>
  <si>
    <t>041-5260072</t>
  </si>
  <si>
    <t>Gruppo di Solidarietà Cintese</t>
  </si>
  <si>
    <t>http://www.gruppodisolidarietacintese.it/index.html</t>
  </si>
  <si>
    <t>Via Roma, 31, 30020 Cinto Caomaggiore VE</t>
  </si>
  <si>
    <t>0421-209611</t>
  </si>
  <si>
    <t>Accademia Group Srl</t>
  </si>
  <si>
    <t>  0421761247</t>
  </si>
  <si>
    <t>info@accademia-pizzaioli.</t>
  </si>
  <si>
    <t>www.accademia-pizzaioli.it</t>
  </si>
  <si>
    <t>Via dell'Artigianato, 23  30020 - Gruaro (VE)</t>
  </si>
  <si>
    <t>ELABORTEC SRL</t>
  </si>
  <si>
    <t>Borgo Sant' Agnese, 53, 30026 Portogruaro (VE)</t>
  </si>
  <si>
    <t>0421-1765660</t>
  </si>
  <si>
    <t>elabortec@saldare.net</t>
  </si>
  <si>
    <t>www.saldare.net</t>
  </si>
  <si>
    <t>ISCO SC</t>
  </si>
  <si>
    <t>Via Riccardo Zandonai 6, 30174 Venezia Mestre (VE)</t>
  </si>
  <si>
    <t>041 8105863</t>
  </si>
  <si>
    <t>info@isco-sc.it</t>
  </si>
  <si>
    <t>https://www.isco-sc.it/formazione/</t>
  </si>
  <si>
    <t>maternastretti@virgilio.it</t>
  </si>
  <si>
    <t>www.maternaenido-maerne.it</t>
  </si>
  <si>
    <t>scuolainfanzia_avolpato@yahoo.it</t>
  </si>
  <si>
    <t>www.ainostricaduti.it</t>
  </si>
  <si>
    <t>s_m_ai_nostri_caduti@virgilio.it</t>
  </si>
  <si>
    <t>asilomagrini@libero.it</t>
  </si>
  <si>
    <t>asilopacecampocroce@fismvenezia.it</t>
  </si>
  <si>
    <t>infanzia.sambruson@libero.it</t>
  </si>
  <si>
    <t>www.casadeibambini.ve.it</t>
  </si>
  <si>
    <t>www.santabernardetta.it</t>
  </si>
  <si>
    <t>direzione.casadeibambini.ve@gmail.com</t>
  </si>
  <si>
    <t>www.lapellegrina.altervista.org</t>
  </si>
  <si>
    <t>sm_pellegrina@libero.it</t>
  </si>
  <si>
    <t>charitaschristi@charitaschristi.it</t>
  </si>
  <si>
    <t>www.scuole.comune.venezia.it/node/447</t>
  </si>
  <si>
    <t>scuolacristore-ve@libero.it</t>
  </si>
  <si>
    <t>maternalughetto@virgilio.it</t>
  </si>
  <si>
    <t>www.infanzianidosangiorgio.it</t>
  </si>
  <si>
    <t>scuolamaternasangior@libero.it</t>
  </si>
  <si>
    <t>www.porticonlus.it/infanzia/decor-carmeli/</t>
  </si>
  <si>
    <t>infanziacroce@porticonlus.it</t>
  </si>
  <si>
    <t>www.scuolabertoncello.it</t>
  </si>
  <si>
    <t xml:space="preserve">bertoncellopaluello@fismvenezia.it </t>
  </si>
  <si>
    <t>UMANA S.p.A.</t>
  </si>
  <si>
    <t>Via Colombara, 113 – 30176 – Marghera – Venezia – ITALIA</t>
  </si>
  <si>
    <t> 041.2587311</t>
  </si>
  <si>
    <t>info@umana.it</t>
  </si>
  <si>
    <t>https://www.umana.it/</t>
  </si>
  <si>
    <t>UMANA S.p.A. Dolo</t>
  </si>
  <si>
    <t>Via Arino, 4 - 30031 - Dolo (VE)</t>
  </si>
  <si>
    <t xml:space="preserve">041/411127 </t>
  </si>
  <si>
    <t>infodol@umana.it</t>
  </si>
  <si>
    <t>UMANA S.p.A. Mestre</t>
  </si>
  <si>
    <t>Via Slongo, 2 - 30170 - Mestre (VE)</t>
  </si>
  <si>
    <t xml:space="preserve">041/5345600 </t>
  </si>
  <si>
    <t>infoms@umana.it</t>
  </si>
  <si>
    <t>asilo@asilocaltana.it</t>
  </si>
  <si>
    <t>www.asilocaltana.it</t>
  </si>
  <si>
    <t>sc_infanzia_snicolo@libero.it</t>
  </si>
  <si>
    <t>sigiovanni23@libero.it</t>
  </si>
  <si>
    <t>www.sigiovanni23.it</t>
  </si>
  <si>
    <t>s.erasmo@patriarcatovenezia.it</t>
  </si>
  <si>
    <t>https://scuole.comune.venezia.it/node/454</t>
  </si>
  <si>
    <t>scmatcazzago@libero.it</t>
  </si>
  <si>
    <t>www.scuolainfanziacazzago.it</t>
  </si>
  <si>
    <t>info@nidoematernatessera.it</t>
  </si>
  <si>
    <t>www.nidoematernatessera.it</t>
  </si>
  <si>
    <t>infogiustinian@gmail.com</t>
  </si>
  <si>
    <t>ilgermoglio3@virgilio.it</t>
  </si>
  <si>
    <t>www.ilgermoglio.parrocchiacarpenedo.it</t>
  </si>
  <si>
    <t>materna@parrocchiavetrego.it</t>
  </si>
  <si>
    <t>www.leopoldosilvestro.it</t>
  </si>
  <si>
    <t xml:space="preserve">materna.dese@virgilio.it </t>
  </si>
  <si>
    <t>scuolamaternaparitariadolo@virgilio.it</t>
  </si>
  <si>
    <t>www.parrocchiadolo.it/maternalourdes</t>
  </si>
  <si>
    <t>maternabarbon@gmail.com</t>
  </si>
  <si>
    <t>https://scuole.comune.venezia.it/node/455</t>
  </si>
  <si>
    <t>UMANA S.p.A. Chioggia</t>
  </si>
  <si>
    <t>Via Marco Polo, 69/4B - 30019 - Chioggia (VE)</t>
  </si>
  <si>
    <t xml:space="preserve">041/4967812 </t>
  </si>
  <si>
    <t>infosot@umana.it</t>
  </si>
  <si>
    <t>UMANA S.p.A. Spinea</t>
  </si>
  <si>
    <t>Via Roma, 136 - 30038 - Spinea (VE)</t>
  </si>
  <si>
    <t xml:space="preserve">041/990011 </t>
  </si>
  <si>
    <t>infove@umana.it</t>
  </si>
  <si>
    <t>UMANA S.p.A. Scorzè</t>
  </si>
  <si>
    <t>Via Roma, 96 - 30037 - Scorzè (VE)</t>
  </si>
  <si>
    <t>041/5841593</t>
  </si>
  <si>
    <t>infosco@umana.it</t>
  </si>
  <si>
    <t>UMANA S.p.A. San Donà di Piave</t>
  </si>
  <si>
    <t>Galleria Progresso, 2 - 30027 - San Donà (VE)</t>
  </si>
  <si>
    <t>0421/331777</t>
  </si>
  <si>
    <t>infosd@umana.it</t>
  </si>
  <si>
    <t>UMANA S.p.A. Portogruaro</t>
  </si>
  <si>
    <t>Via Liguria, 41 - 30026 - Portogruaro (VE)</t>
  </si>
  <si>
    <t>0421/272600</t>
  </si>
  <si>
    <t>infopo@umana.it</t>
  </si>
  <si>
    <t>Filiale di Mestre</t>
  </si>
  <si>
    <t>Filiale di Mirano</t>
  </si>
  <si>
    <t>Filiale di San Donà di Piave</t>
  </si>
  <si>
    <t>Piazza XXVII Ottobre , 87 - 30170 Venezia VE</t>
  </si>
  <si>
    <t>mestre.ottobre@gigroup.com</t>
  </si>
  <si>
    <t>041/978046</t>
  </si>
  <si>
    <t>https://www.gigroup.it/offerte-lavoro/mestre/?c_filiale_des=mestre&amp;c_filiale_prov=ve&amp;c_filiale_cod=mespi</t>
  </si>
  <si>
    <t>Piazza Vittorio Emanuele II , 3 - 30035 Mirano (VE)</t>
  </si>
  <si>
    <t>https://www.gigroup.it/offerte-lavoro/mirano/?ci=F241&amp;regurl=Mirano</t>
  </si>
  <si>
    <t xml:space="preserve">041/481848 </t>
  </si>
  <si>
    <t>mirano.emanuele@gigroup.com</t>
  </si>
  <si>
    <t>Corso SILVIO TRENTIN , 121 - 30027 San Donà di Piave (VE)</t>
  </si>
  <si>
    <t xml:space="preserve">0421/331957 </t>
  </si>
  <si>
    <t>sandona.trentin@gigroup.com</t>
  </si>
  <si>
    <t>https://www.gigroup.it/offerte-lavoro/san-dona-di-piave/?c_filiale_des=san+dona%27+di+piave&amp;c_filiale_prov=ve&amp;c_filiale_cod=sdoxi</t>
  </si>
  <si>
    <t>Mestre</t>
  </si>
  <si>
    <t>Piazzale Cialdini 3, Venezia, 30100</t>
  </si>
  <si>
    <t>T&amp;F Venezia</t>
  </si>
  <si>
    <t>041-5055833</t>
  </si>
  <si>
    <t>operai.mestre@adecco.it</t>
  </si>
  <si>
    <t>https://www.adecco.it/trova-agenzie/venezia-venezia-adit_3105/</t>
  </si>
  <si>
    <t>https://www.adecco.it/trova-agenzie/venezia-venezia-adit_0564/</t>
  </si>
  <si>
    <t>041-713150</t>
  </si>
  <si>
    <t>venezia.santacroce@adecco.it</t>
  </si>
  <si>
    <t>Mirano</t>
  </si>
  <si>
    <t>San Donà di Piave</t>
  </si>
  <si>
    <t>Via A. Gramsci, 36B, 30035 Mirano VE</t>
  </si>
  <si>
    <t>Corso del Popolo, 12, 30172 Venezia VE</t>
  </si>
  <si>
    <t> 041.50.55.752</t>
  </si>
  <si>
    <t>https://www.manpower.it/</t>
  </si>
  <si>
    <t>mestre.popolo@manpower.it</t>
  </si>
  <si>
    <t>041/57.28.860</t>
  </si>
  <si>
    <t>mirano.gramsci@manpower.it</t>
  </si>
  <si>
    <t>Via Jesolo, 23 - 30027 San Donà del Piave (VE)</t>
  </si>
  <si>
    <t>0421/33.17.59</t>
  </si>
  <si>
    <t>sdonadipiave.jesolo@manpower.it</t>
  </si>
  <si>
    <t>Spinea</t>
  </si>
  <si>
    <t>Viale Ancona 22  1° piano 30172 Venezia</t>
  </si>
  <si>
    <t>041/3014920</t>
  </si>
  <si>
    <t>mestre@randstad.it</t>
  </si>
  <si>
    <t>https://www.randstad.it/</t>
  </si>
  <si>
    <t>Piazza Marconi, 17, 30038 Spinea VE</t>
  </si>
  <si>
    <t>041/8723637</t>
  </si>
  <si>
    <t>spinea@randstad.it</t>
  </si>
  <si>
    <t>Via Carlo Vizzotto, 105, 30027 San Donà di Piave VE</t>
  </si>
  <si>
    <t>0421/1637211</t>
  </si>
  <si>
    <t>sandonadipiave@randstad.it</t>
  </si>
  <si>
    <t>Orienta S.p.A.</t>
  </si>
  <si>
    <t>Via Cappuccina, 3 – 30172 Venezia-Mestre (VE)</t>
  </si>
  <si>
    <t>041 / 3969077</t>
  </si>
  <si>
    <t>mestre@orienta.net</t>
  </si>
  <si>
    <t>https://www.orienta.net/it/</t>
  </si>
  <si>
    <t>https://www.tempimodernilavoro.com/it/</t>
  </si>
  <si>
    <t>Tempi moderni S.p.A.</t>
  </si>
  <si>
    <t>mestre@tempimodernilavoro.it</t>
  </si>
  <si>
    <t>Via Genova, 18, 30172 Venezia VE</t>
  </si>
  <si>
    <t>041 303 4020</t>
  </si>
  <si>
    <t>Temporary S.p.A.</t>
  </si>
  <si>
    <t>Via Daniele Manin, 38/a, 30174 Venezia VE</t>
  </si>
  <si>
    <t>041 894 6902</t>
  </si>
  <si>
    <t>venezia@temporary.it</t>
  </si>
  <si>
    <t>https://www.temporary.it/</t>
  </si>
  <si>
    <t>https://www.synergie-italia.it/</t>
  </si>
  <si>
    <t>Synergie Italia Spa</t>
  </si>
  <si>
    <t>P.za XXVII Ottobre, 62, 30172 Venezia VE</t>
  </si>
  <si>
    <t>041 951053</t>
  </si>
  <si>
    <t>mestre1@synergie-italia.it</t>
  </si>
  <si>
    <t>https://lavoro.generazionevincente.it/</t>
  </si>
  <si>
    <t>Marghera</t>
  </si>
  <si>
    <t>Via C. Beccaria, 46, 30175 Venezia VE</t>
  </si>
  <si>
    <t>041 301 2920</t>
  </si>
  <si>
    <t>marghera@generazionevincente.it</t>
  </si>
  <si>
    <t>Generazione vincente S.p.A.</t>
  </si>
  <si>
    <t>e-work S.p.A</t>
  </si>
  <si>
    <t>welcome.mestre@e-workspa.it</t>
  </si>
  <si>
    <t>041-959955</t>
  </si>
  <si>
    <t>https://www.e-workspa.it/agenzia-del-lavoro/e-work-mestre-offerte-di-lavoro/</t>
  </si>
  <si>
    <t>Via Roma, 1, 30172 Venezia VE</t>
  </si>
  <si>
    <t>Archimede S.p.A.</t>
  </si>
  <si>
    <t>Via Andrea Costa, 30172 Venezia VE</t>
  </si>
  <si>
    <t>041 531 6064</t>
  </si>
  <si>
    <t>https://www.archimedespa.it/</t>
  </si>
  <si>
    <t>mestre@archimedespa.it</t>
  </si>
  <si>
    <t>VIA MARIA MONTESSORI N. 7, 30010, Campagna Lupia</t>
  </si>
  <si>
    <t>041-460046</t>
  </si>
  <si>
    <t>VEIC816009@istruzione.it</t>
  </si>
  <si>
    <t>DIEGO VALERI Campolongo Maggiore</t>
  </si>
  <si>
    <t>ALDO MORO Campagna Lupia</t>
  </si>
  <si>
    <t>VIA ROMA, 47, 30010, Campolongo Maggiore</t>
  </si>
  <si>
    <t>049-5848030</t>
  </si>
  <si>
    <t>VEIC80800A@istruzione.it</t>
  </si>
  <si>
    <t>VIA MATTEOTTI N. 51, 30010, Camponogara</t>
  </si>
  <si>
    <t>ANTONIO GRAMSCI Camponogara</t>
  </si>
  <si>
    <t>041-462157</t>
  </si>
  <si>
    <t>VEIC820001@istruzione.it</t>
  </si>
  <si>
    <t>ANDREA PALLADIO Caorle</t>
  </si>
  <si>
    <t>VIALE BUONARROTI N. 6, 30021, Caorle</t>
  </si>
  <si>
    <t>0421-81012</t>
  </si>
  <si>
    <t>VEIC81900R@istruzione.it</t>
  </si>
  <si>
    <t>DANIELE MANIN Cavallino-Treporti</t>
  </si>
  <si>
    <t>VIA PISANI N. 1, 30013, Cavallino-Treporti</t>
  </si>
  <si>
    <t>041-658570</t>
  </si>
  <si>
    <t>VEIC833003@istruzione.it</t>
  </si>
  <si>
    <t>GUGLIELMO MARCONI Ceggia</t>
  </si>
  <si>
    <t>VIA DANTE ALIGHIERI N. 51, 30022, Ceggia</t>
  </si>
  <si>
    <t>0421-329088</t>
  </si>
  <si>
    <t>VEIC80500V@istruzione.it</t>
  </si>
  <si>
    <t>VIA TORINO N. 4, 30020, Cinto Caomaggiore</t>
  </si>
  <si>
    <t>IPPOLITO NIEVO Cinto Caomaggiore</t>
  </si>
  <si>
    <t>0421-209501</t>
  </si>
  <si>
    <t>VEIC825004@istruzione.it</t>
  </si>
  <si>
    <t>RUFINO TURRANIO Concordia Sagittaria</t>
  </si>
  <si>
    <t>PIAZZA MATTEOTTI N, 55, 30023, Concordia Sagittaria</t>
  </si>
  <si>
    <t>0421-270998</t>
  </si>
  <si>
    <t>VEIC818001@istruzione.it</t>
  </si>
  <si>
    <t>EDMONDO DE AMICIS Eraclea</t>
  </si>
  <si>
    <t>VIA P. SEPULCRI 8, 30020, Eraclea</t>
  </si>
  <si>
    <t>0421-231784</t>
  </si>
  <si>
    <t>VEIC82900B@istruzione.it</t>
  </si>
  <si>
    <t>www.istitutofarinamestre.it</t>
  </si>
  <si>
    <t>info@istitutofarina.it</t>
  </si>
  <si>
    <t>sc.mat.ist.gradenigo@virgilio.it</t>
  </si>
  <si>
    <t>www.sanzenonefossalta.it/scuola-materna.html</t>
  </si>
  <si>
    <t>infanzia@sanzenonefossalta.it</t>
  </si>
  <si>
    <t>scuolamaternaletiziacoin@virgilio.it</t>
  </si>
  <si>
    <t>www.scuoledelcaburlotto-mestre.it</t>
  </si>
  <si>
    <t>infanziacaburlottomestre@gmail.com</t>
  </si>
  <si>
    <t>www.madonnadeipescatori.com</t>
  </si>
  <si>
    <t>madonna.pescatori@virgilio.it</t>
  </si>
  <si>
    <t>www.porticonlus.it/infanzia/madonna-del-carmine/</t>
  </si>
  <si>
    <t>infanziameolo@porticonlus.it</t>
  </si>
  <si>
    <t>madonnacarminecappelletta@pec.fismvenezia.it</t>
  </si>
  <si>
    <t>madonnafaro@libero.it</t>
  </si>
  <si>
    <t>scuolamatstigliano@libero.it</t>
  </si>
  <si>
    <t>www.scuolamds.it</t>
  </si>
  <si>
    <t>madonnadelsuffragio@virgilio.it</t>
  </si>
  <si>
    <t>www.santuariomadonnadiborbiago.it/la-scuola-materna-parrocchiale</t>
  </si>
  <si>
    <t>parrocchiaborbiago@gmail.com</t>
  </si>
  <si>
    <t>www.madonnadellapace.jimdofree.com</t>
  </si>
  <si>
    <t>madonnadellapacemestre.@gmail.com</t>
  </si>
  <si>
    <t>sm.provvidenzascorz@libero.it</t>
  </si>
  <si>
    <t>madonnasalutegruaro@pec.fismvenezia.it</t>
  </si>
  <si>
    <t>info@madonnadellasalute.net</t>
  </si>
  <si>
    <t>www.madonnadellasalute.net</t>
  </si>
  <si>
    <t>madonnavittoria@pec.fismvenezia.it</t>
  </si>
  <si>
    <t>www.porticonlus.it/infanzia/madonna-delle-bonifiche</t>
  </si>
  <si>
    <t>infanziamillepertiche@porticonlus.it</t>
  </si>
  <si>
    <t>info@nidoinfanziarobegano.it</t>
  </si>
  <si>
    <t>scuolainfanziagalta@gmail.com</t>
  </si>
  <si>
    <t>www.acannone.it/index.php/scuola-materna</t>
  </si>
  <si>
    <t>scm.madonnadifatima@libero.it</t>
  </si>
  <si>
    <t>nidofossalta@porticonlus.it</t>
  </si>
  <si>
    <t>www.porticonlus.it/infanzia/nido-madonna-di-lourdes</t>
  </si>
  <si>
    <t>mammamargherita@cheapnet.it</t>
  </si>
  <si>
    <t>maternapontecrepaldo@libero.it</t>
  </si>
  <si>
    <t>www.parrocchiacalcroci.it/chi-siamo/</t>
  </si>
  <si>
    <t>infanzia.calcroci@gmail.com</t>
  </si>
  <si>
    <t>www.infanziamariabambina.com</t>
  </si>
  <si>
    <t>​infomariabambina@gmail.com</t>
  </si>
  <si>
    <t>www.parrocchiadicaselle.com/it/asilo</t>
  </si>
  <si>
    <t>babymery@libero.it</t>
  </si>
  <si>
    <t>www.asiloinfantilemariabazzana.com</t>
  </si>
  <si>
    <t>scuolainfanziabazzana@gmail.com</t>
  </si>
  <si>
    <t>smp.mariaimmacolata@libero.it</t>
  </si>
  <si>
    <t>scuolainf.mi.portogr@libero.it</t>
  </si>
  <si>
    <t>www.scuolainfanziaarca.it</t>
  </si>
  <si>
    <t>maternadifavaro@gmail.com</t>
  </si>
  <si>
    <t>www.parrocchiazelarino.it/scuola-infanzia</t>
  </si>
  <si>
    <t>materna.zelarino@libero.it</t>
  </si>
  <si>
    <t>battistellamestre@pec.fismvenezia.it</t>
  </si>
  <si>
    <t>www.porticonlus.it/infanzia/matite-colorate-2</t>
  </si>
  <si>
    <t>matitecolorate@porticonlus.it</t>
  </si>
  <si>
    <t>www.scuolainfanziasalzano.it</t>
  </si>
  <si>
    <t>www.scuolainfanziapianiga.it</t>
  </si>
  <si>
    <t>info@scuolainfanziasalzano.it</t>
  </si>
  <si>
    <t>scuolamat.nsfatima@libero.it</t>
  </si>
  <si>
    <t>www.asilospangaro.it</t>
  </si>
  <si>
    <t>segreteria@asilospangaro.it</t>
  </si>
  <si>
    <t>www.reginapace.it</t>
  </si>
  <si>
    <t>scuolainfanzia@reginapace.it</t>
  </si>
  <si>
    <t>www.asilo-santantonio.it</t>
  </si>
  <si>
    <t>asilosantantonio@virgilio.it</t>
  </si>
  <si>
    <t>www.parrocchiasantabarbara.net/asilo.html</t>
  </si>
  <si>
    <t xml:space="preserve">asilosbc@libero.it </t>
  </si>
  <si>
    <t>asilosantabernardettascaltenigo.blogspot.com</t>
  </si>
  <si>
    <t>maternascaltenigo@libero.it</t>
  </si>
  <si>
    <t>www.porticonlus.it/infanzia/san-domenico-savio/</t>
  </si>
  <si>
    <t>infanzialosson@porticonlus.it</t>
  </si>
  <si>
    <t>www.parrocchiadistra.it/scuolainfanzia/</t>
  </si>
  <si>
    <t>info@domenicosavio.it</t>
  </si>
  <si>
    <t xml:space="preserve">dorotee.venezia@smsd.it </t>
  </si>
  <si>
    <t>www.smsd.it/home_smsd/s.m.s.d./00002859_Venezia.html</t>
  </si>
  <si>
    <t>scuola.sanfrancesco@libero.it</t>
  </si>
  <si>
    <t>materna.sandon@gmail.com</t>
  </si>
  <si>
    <t>vesanpolo@salesie.it</t>
  </si>
  <si>
    <t>www.fondazionegroggia.org/sangioacchino/</t>
  </si>
  <si>
    <t>www.scuolesalesie.it</t>
  </si>
  <si>
    <t>info@fondazionegroggia.org</t>
  </si>
  <si>
    <t>scuolamaternapianiga@libero.it</t>
  </si>
  <si>
    <t>https://kimi375.wordpress.com/scuola-dellinfanzia-2/</t>
  </si>
  <si>
    <t>scuolamaterna@parrocchiadivigonovo.it</t>
  </si>
  <si>
    <t>www.parrocchiagazzera.it/scuola-dellinfanzia-e-nido/</t>
  </si>
  <si>
    <t>genitoriscuolaenido@gmail.com</t>
  </si>
  <si>
    <t>http://www.suoreservedimariadigaleazza.it/pages/missio/educativo/jesolo/gallery.html</t>
  </si>
  <si>
    <t>maternasantagiuliana@tiscali.it</t>
  </si>
  <si>
    <t>sangiuseppegambarare@libero.it</t>
  </si>
  <si>
    <t>asilo.noale@gmail.com</t>
  </si>
  <si>
    <t>materna_s.giuseppe@libero.it</t>
  </si>
  <si>
    <t>scuolasangiuseppe_20@libero.it</t>
  </si>
  <si>
    <t>www.sangiuseppespinea.org</t>
  </si>
  <si>
    <t>scuola@sangiuseppespinea.org</t>
  </si>
  <si>
    <t>scuolamat.sanluigi@libero.it</t>
  </si>
  <si>
    <t>www.scuolamaternasanmarcomestre.it</t>
  </si>
  <si>
    <t>sanmarcomestre@fismvenezia.it</t>
  </si>
  <si>
    <t>www.fondazionemarzotto.it/strutture/s-margherita-scuola-per-linfanzia/</t>
  </si>
  <si>
    <t>scuola.fossalta@fondazionemarzotto.it</t>
  </si>
  <si>
    <t>www.parrocchiacamponogara.it/#!/la-scuola-dellinfanzia</t>
  </si>
  <si>
    <t>infanziacamponogara@gmail.com</t>
  </si>
  <si>
    <t>maternariosanmartino@gmail.com</t>
  </si>
  <si>
    <t>santamariagoretticesarolo@pec.fismvenezia.it</t>
  </si>
  <si>
    <t>www.scuolaparitariagoretti.wordpress.com</t>
  </si>
  <si>
    <t>maternaparr.smgoretti@virgilio.it</t>
  </si>
  <si>
    <t>www.centrodinfanzia.it/santa-maria-immacolata/</t>
  </si>
  <si>
    <t>info@centrodinfanzia.it</t>
  </si>
  <si>
    <t>scuolasmichele@libero.it</t>
  </si>
  <si>
    <t>www.giovannipaoloprimo.it/</t>
  </si>
  <si>
    <t>scuolaspx@giovannipaoloprimo.it</t>
  </si>
  <si>
    <t>www.scuolainfanziasanpiox.it/</t>
  </si>
  <si>
    <t>scuolacasabbioni@gmail.com</t>
  </si>
  <si>
    <t>www.cuoresenzaconfini.it</t>
  </si>
  <si>
    <t>scuolamaterna@cuoresenzaconfini.it</t>
  </si>
  <si>
    <t>www.scuolasantarita.edu.it/index.php/it/</t>
  </si>
  <si>
    <t>segreteria@scuolasantarita.edu.it</t>
  </si>
  <si>
    <t>santannachioggia@pec.fismvenezia.it</t>
  </si>
  <si>
    <t>santacaterinacavarzere@pec.fismvenezia.it</t>
  </si>
  <si>
    <t>smapegolotte@libero.it</t>
  </si>
  <si>
    <t>www.sangiuseppecaburlotto.it/ospitalita/casa-per-ferie-caorle/</t>
  </si>
  <si>
    <t>ospitalita.caorle@sangiuseppecaburlotto.it</t>
  </si>
  <si>
    <t>www.sangiuseppecaburlotto.it/scuole/scuola-dell-infanzia-e-scuola-primaria-istituto-s-giuseppe-venezia-ve/</t>
  </si>
  <si>
    <t>direzione.ve@sangiuseppecaburlotto.it</t>
  </si>
  <si>
    <t>www.parrocchiadiarino.it/scuola-dellinfanzia/</t>
  </si>
  <si>
    <t>scuolainfanzia-arino@libero.it</t>
  </si>
  <si>
    <t>infanziasanpiox@tiscali.it</t>
  </si>
  <si>
    <t>www.sacrafamigliaarcobaleno.altervista.org/</t>
  </si>
  <si>
    <t>scuola.moniego@libero.it</t>
  </si>
  <si>
    <t>www.parrocchiafosso.wordpress.com/vita-in-parrocchia/scuola-materna/</t>
  </si>
  <si>
    <t>scmat.sacrocuore@libero.it</t>
  </si>
  <si>
    <t>www.canossianeveternigo.it/</t>
  </si>
  <si>
    <t>infanzia@canossianeveternigo.it</t>
  </si>
  <si>
    <t>www.scuolainfanziatombelle.it</t>
  </si>
  <si>
    <t>info@scuolainfanziatombelle.it</t>
  </si>
  <si>
    <t>www.sacrocuorechirignago.it</t>
  </si>
  <si>
    <t xml:space="preserve">sacrocuorechirignago@gmail.com </t>
  </si>
  <si>
    <t>maternaparrocchialemarcon@fismvenezia.it</t>
  </si>
  <si>
    <t>scuolainfanziaperale@gmail.com</t>
  </si>
  <si>
    <t>www.mussetta.it/scuola-infanzia</t>
  </si>
  <si>
    <t>angelicustodimussetta@pec.fismvenezia.it</t>
  </si>
  <si>
    <t>www.parrocchiacampolongomaggiore.it/scuola-dellinfanzia/</t>
  </si>
  <si>
    <t>infanziacampolongo@libero.it</t>
  </si>
  <si>
    <t>www.cattedraleconcordia.it/?page_id=24</t>
  </si>
  <si>
    <t xml:space="preserve">info@scuolamadonnadelrosario.it </t>
  </si>
  <si>
    <t xml:space="preserve">www.scuolamadonnadelrosario.it </t>
  </si>
  <si>
    <t>www.scuolasuoresacramentine.com</t>
  </si>
  <si>
    <t>scuolasuoresanpietro@libero.it</t>
  </si>
  <si>
    <t>www.scuolesalesie.it/index.php?option=com_content&amp;view=article&amp;id=111&amp;Itemid=858</t>
  </si>
  <si>
    <t>salesalute@salesie.it</t>
  </si>
  <si>
    <t>www.infanzia.parrocchiamartellago.it</t>
  </si>
  <si>
    <t>infanzia@parrocchiamartellago.it</t>
  </si>
  <si>
    <t>www.istitutocanossianomestre.org</t>
  </si>
  <si>
    <t>scuolavittoria@alice.it</t>
  </si>
  <si>
    <t>VIA NIEVO N. 20, 30025, Fossalta di Portogruaro</t>
  </si>
  <si>
    <t>DON AGOSTINO TONIATTI Fossalta di Portogruaro</t>
  </si>
  <si>
    <t>ITALO CALVINO Jesolo</t>
  </si>
  <si>
    <t>PIAZZA MATTEOTTI N. 12, 30016, Jesolo</t>
  </si>
  <si>
    <t>VEIC81500D@istruzione.it</t>
  </si>
  <si>
    <t>GABRIELE D'ANNUNZIO Jesolo</t>
  </si>
  <si>
    <t>VIA NAUSICAA N. 18, 30016, Jesolo</t>
  </si>
  <si>
    <t>VEIC804003@istruzione.it</t>
  </si>
  <si>
    <t>GIAN FRANCESCO MALIPIERO Marcon</t>
  </si>
  <si>
    <t>VIALE DELLA CULTURA N. 14, 30020, Marcon</t>
  </si>
  <si>
    <t>VEIC82300C@istruzione.it</t>
  </si>
  <si>
    <t>G.MATTEOTTI - MAERNE Martellago</t>
  </si>
  <si>
    <t>VIA MANZONI, 11, 30030, Martellago</t>
  </si>
  <si>
    <t>VEIC83700A@istruzione.it</t>
  </si>
  <si>
    <t>C.GOLDONI Martellago</t>
  </si>
  <si>
    <t>VEIC838006@istruzione.it</t>
  </si>
  <si>
    <t>ENRICO MATTEI Meolo</t>
  </si>
  <si>
    <t>VIA ROMA, N. 27, 30020, Meolo</t>
  </si>
  <si>
    <t>VIA TRENTO 26, 30030, Martellago</t>
  </si>
  <si>
    <t>ENRICO TOTI Musile di Piave</t>
  </si>
  <si>
    <t>VIA MARCONI N. 3, 30024, Musile di Piave</t>
  </si>
  <si>
    <t>VEIC82600X@istruzione.it</t>
  </si>
  <si>
    <t>VEIC80600P@istruzione.it</t>
  </si>
  <si>
    <t>NOVENTA DI PIAVE Noventa di Piave</t>
  </si>
  <si>
    <t>VIA GUAIANE, 30020, Noventa di Piave</t>
  </si>
  <si>
    <t>VEIC817005@istruzione.it</t>
  </si>
  <si>
    <t>GIOVANNI XXIII Pianiga</t>
  </si>
  <si>
    <t>VIA VESCOVO, N. 3, 30030, Pianiga</t>
  </si>
  <si>
    <t>VEIC83000G@istruzione.it</t>
  </si>
  <si>
    <t>ANGELO RONCALLI Quarto d'Altino</t>
  </si>
  <si>
    <t>VIA ROMA N. 21, 30020, Quarto d'Altino</t>
  </si>
  <si>
    <t>VEIC82200L@istruzione.it</t>
  </si>
  <si>
    <t>DANTE ALIGHIERI Salzano</t>
  </si>
  <si>
    <t>VIA MEUCCI N. 2, 30030, Salzano</t>
  </si>
  <si>
    <t>VEIC80700E@istruzione.it</t>
  </si>
  <si>
    <t>ROMOLO ONOR San Donà di Piave</t>
  </si>
  <si>
    <t>VIA NAZARIO SAURO N. 11, 30027, San Donà di Piave</t>
  </si>
  <si>
    <t>VEIC824008@istruzione.it</t>
  </si>
  <si>
    <t>LUCIA SCHIAVINATO San Donà di Piave</t>
  </si>
  <si>
    <t>VIA REPUBBLICA N. 74, 30027, San Donà di Piave</t>
  </si>
  <si>
    <t>VEIC82800G@istruzione.it</t>
  </si>
  <si>
    <t>IPPOLITO NIEVO San Donà di Piave</t>
  </si>
  <si>
    <t>VIALE LIBERTA' N. 30, 30027, San Donà di Piave</t>
  </si>
  <si>
    <t>VEIC809006@istruzione.it</t>
  </si>
  <si>
    <t>TITO LIVIO San Michele al Tagliamento</t>
  </si>
  <si>
    <t>CORSO DEL POPOLO N. 81, 30028, San Michele al Tagliamento</t>
  </si>
  <si>
    <t>VEIC832007@istruzione.it</t>
  </si>
  <si>
    <t>ERMANNO BELTRAME San Michele al Tagliamento</t>
  </si>
  <si>
    <t>VIA CONCILIAZIONE 122, 30028, San Michele al Tagliamento</t>
  </si>
  <si>
    <t>VEIC83100B@istruzione.it</t>
  </si>
  <si>
    <t>CORDENONS Santa Maria di Sala</t>
  </si>
  <si>
    <t>VIALE RIMEMBRANZE N. 4, 30036, Santa Maria di Sala</t>
  </si>
  <si>
    <t>VEIC82100R@istruzione.it</t>
  </si>
  <si>
    <t>A. MARTINI Scorzè</t>
  </si>
  <si>
    <t>VIA VERDI, 1, 30030, Scorzè</t>
  </si>
  <si>
    <t>VEIC83500P@istruzione.it</t>
  </si>
  <si>
    <t>GALILEO GALILEI Scorzè</t>
  </si>
  <si>
    <t>VIA VENEZIA N. 46, 30037, Scorzè</t>
  </si>
  <si>
    <t>VEIC83600E@istruzione.it</t>
  </si>
  <si>
    <t>UGO FOSCOLO Venezia</t>
  </si>
  <si>
    <t>FONDAMENTA COLLEONI N. 15, 30141, Venezia</t>
  </si>
  <si>
    <t>VEIC81400N@istruzione.it</t>
  </si>
  <si>
    <t>SAN GIROLAMO Venezia</t>
  </si>
  <si>
    <t>SESTIERE DI CANNAREGIO N. 3022/A, 30121, Venezia</t>
  </si>
  <si>
    <t>VEIC84200T@istruzione.it</t>
  </si>
  <si>
    <t>SILVIO TRENTIN Venezia</t>
  </si>
  <si>
    <t>VIA CAVALLETTO N. 16, 30174, Venezia</t>
  </si>
  <si>
    <t>VEIC84400D@istruzione.it</t>
  </si>
  <si>
    <t>ILARIA ALPI Venezia</t>
  </si>
  <si>
    <t>VIA GOBBI 13/D, 30173, Venezia</t>
  </si>
  <si>
    <t>VEIC83400V@istruzione.it</t>
  </si>
  <si>
    <t>GIULIO CESARE PAROLARI Venezia</t>
  </si>
  <si>
    <t>VIA ZANDOMENEGHI N.1, 30174, Venezia</t>
  </si>
  <si>
    <t>VEIC82700Q@istruzione.it</t>
  </si>
  <si>
    <t>GIOVANNI XXIII Venezia</t>
  </si>
  <si>
    <t>VIA SANDRO GALLO N. 34, 30126, Venezia</t>
  </si>
  <si>
    <t>VEIC840006@istruzione.it</t>
  </si>
  <si>
    <t>SESTIERE DI SANTA CROCE N. 1882, 30125, Venezia</t>
  </si>
  <si>
    <t>VEIC841002@istruzione.it</t>
  </si>
  <si>
    <t>FRANCESCO MOROSINI Venezia</t>
  </si>
  <si>
    <t>FRANCESCO QUERINI Venezia</t>
  </si>
  <si>
    <t>VIA CATALANI N. 9, 30171, Venezia</t>
  </si>
  <si>
    <t>VEIC846005@istruzione.it</t>
  </si>
  <si>
    <t>DANTE ALIGHIERI Venezia</t>
  </si>
  <si>
    <t>SESTIERE DI SAN MARCO, N. 3042, 30124, Venezia</t>
  </si>
  <si>
    <t>VEIC839002@istruzione.it</t>
  </si>
  <si>
    <t xml:space="preserve">D'ACQUISTO Venezia </t>
  </si>
  <si>
    <t>VIA VICINALE VOLPI N. 22, 30174, Venezia</t>
  </si>
  <si>
    <t>VEIC845009@istruzione.it</t>
  </si>
  <si>
    <t>CRISTOFORO COLOMBO Venezia</t>
  </si>
  <si>
    <t>VIA BOSSO N. 28, 30174, Venezia</t>
  </si>
  <si>
    <t>VEIC847001@istruzione.it</t>
  </si>
  <si>
    <t>BALDASSARE GALUPPI Venezia</t>
  </si>
  <si>
    <t>VIA S. MAURO N. 107, 30142, Venezia</t>
  </si>
  <si>
    <t>VEIC812002@istruzione.it</t>
  </si>
  <si>
    <t>ARMANDO DIAZ Venezia</t>
  </si>
  <si>
    <t>SESTIERE DI CASTELLO N. 4968/A, 30122, Venezia</t>
  </si>
  <si>
    <t>VEIC84300N@istruzione.it</t>
  </si>
  <si>
    <t xml:space="preserve">ANTONIO GRAMSCI Venezia </t>
  </si>
  <si>
    <t>VIA PASSO N. 3/G, 30173, Venezia</t>
  </si>
  <si>
    <t>VEIC81000A@istruzione.it</t>
  </si>
  <si>
    <t>Agenzia per il lavoro</t>
  </si>
  <si>
    <t>Istituto Comprensivo Statale di Dolo</t>
  </si>
  <si>
    <t>041410114</t>
  </si>
  <si>
    <t>VIA IV NOVEMBRE, 2, 30031  DOLO (VE)</t>
  </si>
  <si>
    <t>VEIC867006@istruzione.it</t>
  </si>
  <si>
    <t>https://www.istitutocomprensivodolo.edu.it/</t>
  </si>
  <si>
    <t>Istituto Comprensivo Chioggia 1</t>
  </si>
  <si>
    <t>041 401193</t>
  </si>
  <si>
    <t>https://www.chioggia1.it/</t>
  </si>
  <si>
    <t>veic85100l@istruzione.it</t>
  </si>
  <si>
    <t>Istituto Comprensivo Statale Chioggia 2</t>
  </si>
  <si>
    <t>Viale Bacchiglione, 2, 30015 Chioggia VE</t>
  </si>
  <si>
    <t>Via Giuseppe Mazzini, 12, 30015 Chioggia VE</t>
  </si>
  <si>
    <t>041 554 4151</t>
  </si>
  <si>
    <t>https://www.icchioggia2.edu.it/</t>
  </si>
  <si>
    <t>VEIC853008@istruzione.it</t>
  </si>
  <si>
    <t>Istituto Comprensivo Chioggia 3</t>
  </si>
  <si>
    <t>veic85000r@istruzione.it</t>
  </si>
  <si>
    <t>http://www.chioggia3.it/</t>
  </si>
  <si>
    <t>Via Palmiro Togliatti, 30015 Chioggia VE</t>
  </si>
  <si>
    <t>041 550 0650</t>
  </si>
  <si>
    <t>Str. Madonna Marina, 4201, 30015 Chioggia VE</t>
  </si>
  <si>
    <t>041 496 7798</t>
  </si>
  <si>
    <t>https://www.chioggia4.edu.it/</t>
  </si>
  <si>
    <t>Istituto Comprensivo Statale Chioggia 4</t>
  </si>
  <si>
    <t>veic84900l@istruzione.it</t>
  </si>
  <si>
    <t>Viale Tirreno, 4, 30015 Chioggia VE</t>
  </si>
  <si>
    <t>041 493264</t>
  </si>
  <si>
    <t>https://icchioggia5.edu.it/</t>
  </si>
  <si>
    <t>veic85200c@istruzione.it</t>
  </si>
  <si>
    <t>Istituto Comprensivo Statale Chioggia 5</t>
  </si>
  <si>
    <t>Istitituto Comprensivo di Cavarzere</t>
  </si>
  <si>
    <t>https://www.comprensivocavarzere.edu.it/</t>
  </si>
  <si>
    <t>veic85500x@istruzione.it</t>
  </si>
  <si>
    <t>0426 51114</t>
  </si>
  <si>
    <t>Via Dante Alighieri, 36 - 30014 Cavarzere (VE)</t>
  </si>
  <si>
    <t>049-9800893</t>
  </si>
  <si>
    <t>veic86400p@istruzione.it</t>
  </si>
  <si>
    <t>https://icalvisepisani.edu.it/</t>
  </si>
  <si>
    <t>ISTITUTO COMPRENSIVO "ALVISE PISANI" Stra</t>
  </si>
  <si>
    <t>Via Fossolovara 37, 30039 - Stra (VE)</t>
  </si>
  <si>
    <t>ISTITUTO COMPRENSIVO "ELENA LUCREZIA CORNER" Fossò</t>
  </si>
  <si>
    <t>veic86500e@istruzione.it</t>
  </si>
  <si>
    <t> 0415170535</t>
  </si>
  <si>
    <t>Viale Caduti di Via Fani, 8, 30030 - Fossò (VE)</t>
  </si>
  <si>
    <t>Via Enrico Toti, 37 - 30034 Mira (VE)</t>
  </si>
  <si>
    <t>https://www.icluiginono.edu.it/</t>
  </si>
  <si>
    <t>041420355</t>
  </si>
  <si>
    <t>veic868002@istruzione.it</t>
  </si>
  <si>
    <t>https://iccorner.edu.it/</t>
  </si>
  <si>
    <t>Istituto Comprensivo Statale "Adele Zara" Mira</t>
  </si>
  <si>
    <t>Istituto Comprensivo Luigi Nono di Mira</t>
  </si>
  <si>
    <t>veic86900t@istruzione.it</t>
  </si>
  <si>
    <t>Via Marmolada 20, 30034, Oriago di Mira</t>
  </si>
  <si>
    <t>https://www.istitutocomprensivoadelezara.edu.it/wps/</t>
  </si>
  <si>
    <t>041429688</t>
  </si>
  <si>
    <t>https://www.icgabrielimirano.edu.it/</t>
  </si>
  <si>
    <t>Via Paganini 2/a – 30035 Mirano (VE) </t>
  </si>
  <si>
    <t>Istituto Comprensivo "G. Gabrieli" – Mirano (VE)</t>
  </si>
  <si>
    <t>041431407</t>
  </si>
  <si>
    <t>veic85600q@istruzione.it</t>
  </si>
  <si>
    <t xml:space="preserve"> ISTITUTO COMPRENSIVO STATALE "Mirano 2" Mirano</t>
  </si>
  <si>
    <t>Via Giudecca, 24 - 30035 Mirano</t>
  </si>
  <si>
    <t>041-57.01.386</t>
  </si>
  <si>
    <t>veic85700g@istruzione.it</t>
  </si>
  <si>
    <t>https://www.icmiranodue-ve.it/</t>
  </si>
  <si>
    <t>http://www.icnoale.edu.it/</t>
  </si>
  <si>
    <t>I.C. Elisabetta 'Betty' Pierazzo - Noale (VE)</t>
  </si>
  <si>
    <t>Via G.B. Rossi, 25 – 30033 Noale (VE)</t>
  </si>
  <si>
    <t>041 582 6311</t>
  </si>
  <si>
    <t>veic86600a@istruzione.it</t>
  </si>
  <si>
    <t>Istituto Comprensivo "Giovanni Pascoli" Portogruaro</t>
  </si>
  <si>
    <t>Istituto Comprensivo "Dario Bertolini" Portogruaro</t>
  </si>
  <si>
    <t>ManpowerGroup (1)</t>
  </si>
  <si>
    <t>ManpowerGroup (2)</t>
  </si>
  <si>
    <t>ManpowerGroup (3)</t>
  </si>
  <si>
    <t>RANDSTAD ITALIA S.P.A. (1)</t>
  </si>
  <si>
    <t>RANDSTAD ITALIA S.P.A. (2)</t>
  </si>
  <si>
    <t>RANDSTAD ITALIA S.P.A. (3)</t>
  </si>
  <si>
    <t>ADECCO ITALIA S.p.A. (1)</t>
  </si>
  <si>
    <t>ADECCO ITALIA S.p.A. (2)</t>
  </si>
  <si>
    <t>Gi Group S.p.A. (1)</t>
  </si>
  <si>
    <t>Gi Group S.p.A. (2)</t>
  </si>
  <si>
    <t>Gi Group S.p.A. (3)</t>
  </si>
  <si>
    <t>Sportello unico per l'immigrazione (SUI)</t>
  </si>
  <si>
    <t>Si occupa di istituire le pratiche per la richiesta di nullosta al ricongiugimento famigliare, conversione del permesso di soggiorno, nullaosta all'assunzione del lavoratore straniero</t>
  </si>
  <si>
    <t>Via G. Mameli 39, Marghera</t>
  </si>
  <si>
    <t>0412586731 / 0412586732</t>
  </si>
  <si>
    <t>immigrazione.pref_venezia@interno.it</t>
  </si>
  <si>
    <t>Ufficio concessione cittadinanza italiana</t>
  </si>
  <si>
    <t>San Marco, 2661</t>
  </si>
  <si>
    <t>cittadinanza@prefetturavenezia.it</t>
  </si>
  <si>
    <t>Ufficio legalizzazioni documenti</t>
  </si>
  <si>
    <t>Ufficio ricongiungimenti familiari</t>
  </si>
  <si>
    <t>0412703411</t>
  </si>
  <si>
    <t>Neuropsichiatria infantile</t>
  </si>
  <si>
    <t>Venezia G.B. Giustinian</t>
  </si>
  <si>
    <t>Dorsoduro 1454</t>
  </si>
  <si>
    <t>041 2608010</t>
  </si>
  <si>
    <t>Ex Ospedale del Mare, Padiglione Friuli</t>
  </si>
  <si>
    <t>Lungomare Gabriele d'Annunzio, 2000, 30126, Lido VE</t>
  </si>
  <si>
    <t>Mestre Distretto 2</t>
  </si>
  <si>
    <t>Riviera XX Settembre 68, 30171, Mestre</t>
  </si>
  <si>
    <t>Marghera Distretto 2</t>
  </si>
  <si>
    <t>Via Tommaseo, 7, 30175, Marghera</t>
  </si>
  <si>
    <t>Favaro Veneto Distretto 2</t>
  </si>
  <si>
    <t>Via della Soia 20, 30173, Favaro Veneto</t>
  </si>
  <si>
    <t>Marcon Distretto 2</t>
  </si>
  <si>
    <t>Viale San Marco, 76, 30020 Marcon</t>
  </si>
  <si>
    <t>ISTITUTO PROFESSIONALE DIEFFE SPINEA</t>
  </si>
  <si>
    <t>Casa rifugio</t>
  </si>
  <si>
    <t>Casa Rifugio Angolo di Paradiso</t>
  </si>
  <si>
    <t>segreteria@fondazioneferriolibo.it</t>
  </si>
  <si>
    <t>0421 596104</t>
  </si>
  <si>
    <t>https://www.fondazioneferriolibo.it/centro-antiviolenza-e-antistalking-la-magnolia/</t>
  </si>
  <si>
    <t xml:space="preserve">Casa rifugio del centro antiviolenza del comune di Venezia </t>
  </si>
  <si>
    <t>041 2744222</t>
  </si>
  <si>
    <t>centro.antiviolenza@comune.venezia.it</t>
  </si>
  <si>
    <t xml:space="preserve">Casa di secondo livello del centro antiviolenza del comune di Venezia </t>
  </si>
  <si>
    <t xml:space="preserve">www.casadiamadou.com </t>
  </si>
  <si>
    <t>casadiamadou@gmail.com</t>
  </si>
  <si>
    <t>www.atervenezia.it</t>
  </si>
  <si>
    <t>atervenezia@atervenezia.it</t>
  </si>
  <si>
    <t>Casa di Accoglienza  Papa Francesco (CARITAS)</t>
  </si>
  <si>
    <t xml:space="preserve">Casa di Accoglienza San Giuseppe (CARITAS) </t>
  </si>
  <si>
    <t xml:space="preserve">0412377063 </t>
  </si>
  <si>
    <t>www.patriarcatovenezia.it/caritas/servizi-3/</t>
  </si>
  <si>
    <t>www.ilvillaggioglobale.org</t>
  </si>
  <si>
    <t>info@ilvillaggioglobale.org</t>
  </si>
  <si>
    <t>www.casaospitalita.it</t>
  </si>
  <si>
    <t>ospitalita@casaospitalita.it</t>
  </si>
  <si>
    <t xml:space="preserve">venezia@casaospitalita.it </t>
  </si>
  <si>
    <t>www.fondazioneguidogini.it</t>
  </si>
  <si>
    <t>info@fondazioneguidogini.it</t>
  </si>
  <si>
    <t>Istituto Comprensivo "San Stino di Livenza"</t>
  </si>
  <si>
    <t>0421 310254</t>
  </si>
  <si>
    <t>veic86300v@istruzione.it</t>
  </si>
  <si>
    <t>www.icsanstino.edu.it</t>
  </si>
  <si>
    <t>Istituto Comprensivo "Margherita Hack" Spinea</t>
  </si>
  <si>
    <t>Via Fregene, 15 - 30038 Spinea (VE)</t>
  </si>
  <si>
    <t xml:space="preserve">041 5413647 </t>
  </si>
  <si>
    <t xml:space="preserve">veic861007@istruzione.it </t>
  </si>
  <si>
    <t>www.ic-margheritahack.edu.it</t>
  </si>
  <si>
    <t>Via F.lli Martina, 20, 30029 San Stino di Livenza VE</t>
  </si>
  <si>
    <t>www.istitutocomprensivodanielafurlan.edu.it</t>
  </si>
  <si>
    <t>veic86000b@istruzione.it</t>
  </si>
  <si>
    <t>041990030</t>
  </si>
  <si>
    <t>Via Buonarroti, 48 - 30038 Spinea (VE)</t>
  </si>
  <si>
    <t>Istituto Comprensivo Statale "Alvise Pisani" - Stra</t>
  </si>
  <si>
    <t>Istituto Comprensivo "Daniela Furlan" - Spinea</t>
  </si>
  <si>
    <t>Via Fossolovara, 37, 30039 Stra VE</t>
  </si>
  <si>
    <t>049 980 0893</t>
  </si>
  <si>
    <t>VEIC86400P@istruzione.it</t>
  </si>
  <si>
    <t>www.icalvisepisani.edu.it</t>
  </si>
  <si>
    <t>Via Liguria 32, Portogruaro 30026 (VE)</t>
  </si>
  <si>
    <t>39 0421 273251</t>
  </si>
  <si>
    <t>veic859007@istruzione.it</t>
  </si>
  <si>
    <t>www.icportogruaro2.edu.it</t>
  </si>
  <si>
    <t>Via C. Valle, 15, 30026 Portogruaro VE</t>
  </si>
  <si>
    <t>0421 71203</t>
  </si>
  <si>
    <t>VEIC85800B@istruzione.it</t>
  </si>
  <si>
    <t>www.icpascoliportogruaro.edu.it</t>
  </si>
  <si>
    <t>www.aldomorocampagnalupia.edu.it</t>
  </si>
  <si>
    <t>www.icvaleri.edu.it</t>
  </si>
  <si>
    <t>www.icgramscicamponogara.edu.it</t>
  </si>
  <si>
    <t>www.icpalladiocaorle.edu.it</t>
  </si>
  <si>
    <t>www.icmatteimeolo.edu.it</t>
  </si>
  <si>
    <t>www.icmanin.edu.it</t>
  </si>
  <si>
    <t>www.icnievo.edu.it</t>
  </si>
  <si>
    <t>www.icgoldonimartellago.edu.it</t>
  </si>
  <si>
    <t>www.icroncalli.edu.it</t>
  </si>
  <si>
    <t>www.marconiceggia.edu.it</t>
  </si>
  <si>
    <t>www.icnievocinto.edu.it</t>
  </si>
  <si>
    <t xml:space="preserve">www.icturranio.edu.it </t>
  </si>
  <si>
    <t>www.iceraclea.edu.it</t>
  </si>
  <si>
    <t>www.icstoniatti.edu.it</t>
  </si>
  <si>
    <t>veic811006@istruzione.it</t>
  </si>
  <si>
    <t>0421789152</t>
  </si>
  <si>
    <t>www.istitutocomprensivocalvino.it</t>
  </si>
  <si>
    <t>www.icdannunzio.edu.it</t>
  </si>
  <si>
    <t>www.comprensivomalipiero.edu.it</t>
  </si>
  <si>
    <t>www.icmatteottimaerne.edu.it</t>
  </si>
  <si>
    <t>www.ictoti.edu.it</t>
  </si>
  <si>
    <t>www.icnoventadipiave.edu.it</t>
  </si>
  <si>
    <t>www.icpianiga.edu.it</t>
  </si>
  <si>
    <t>www.icsalzano.edu.it</t>
  </si>
  <si>
    <t>www.iconor.edu.it</t>
  </si>
  <si>
    <t>www.icschiavinato.edu.it</t>
  </si>
  <si>
    <t>www.icsanmichele.edu.it</t>
  </si>
  <si>
    <t>www.iccordenons.edu.it</t>
  </si>
  <si>
    <t>www.icmartini.edu.it</t>
  </si>
  <si>
    <t>www.comprensivoggalilei.edu.it</t>
  </si>
  <si>
    <t>www.icmuranoburanosanterasmo.edu.it</t>
  </si>
  <si>
    <t>www.icsangirolamo.it</t>
  </si>
  <si>
    <t>www.istitutocomprensivotrentin.edu.it</t>
  </si>
  <si>
    <t>www.icilariaalpifavaro.edu.it</t>
  </si>
  <si>
    <t>www.icparolari.edu.it</t>
  </si>
  <si>
    <t>www.icmorosini.gov.it</t>
  </si>
  <si>
    <t>www.icquerini.edu.it</t>
  </si>
  <si>
    <t>www.icdantealighierivenezia.edu.it/</t>
  </si>
  <si>
    <t>www.comprensivocolombo.edu.it</t>
  </si>
  <si>
    <t>www.icgramscicampalto.edu.it</t>
  </si>
  <si>
    <t>www.cpiavenezia.edu.it</t>
  </si>
  <si>
    <t>CPI DI MIRANO</t>
  </si>
  <si>
    <t>041 8770511</t>
  </si>
  <si>
    <t>Via Verdi, 48  30035 Mirano</t>
  </si>
  <si>
    <t>CPI DI PORTOGRUARO</t>
  </si>
  <si>
    <t>Via Zappetti, 26  30026  Portogruaro</t>
  </si>
  <si>
    <t>CPI DI SAN DONA' DI PIAVE</t>
  </si>
  <si>
    <t xml:space="preserve">via N. Sauro 21 30027 San Donà di Piave   </t>
  </si>
  <si>
    <t>CAV</t>
  </si>
  <si>
    <t>Sportello di Cavarzere</t>
  </si>
  <si>
    <t>centroantiviolenza.chioggia@gmail.com</t>
  </si>
  <si>
    <t>335 7352609</t>
  </si>
  <si>
    <t>http://www.civicodonna.it</t>
  </si>
  <si>
    <t>Via Amerigo Vespucci, 30173 Chioggia</t>
  </si>
  <si>
    <t xml:space="preserve">Centro antiviolenza Sonia </t>
  </si>
  <si>
    <t>349 2420066</t>
  </si>
  <si>
    <t>soniantiviolenza@isidecoop.com</t>
  </si>
  <si>
    <t>Noale</t>
  </si>
  <si>
    <t>Sportello di Noale</t>
  </si>
  <si>
    <t xml:space="preserve">Centro di ascolto per la violenza di genere "Città Gentili" </t>
  </si>
  <si>
    <t xml:space="preserve">Civico Donna </t>
  </si>
  <si>
    <t>331 1310636</t>
  </si>
  <si>
    <t>info@larco.org</t>
  </si>
  <si>
    <t>via Leopardi 19  Portogruaro</t>
  </si>
  <si>
    <t>Centro antiviolenza e antistalking "La Magnolia"</t>
  </si>
  <si>
    <t>Sportelo di Jesolo e Musile di Piave</t>
  </si>
  <si>
    <t>www.fondazioneferriolibo.it/centro-antiviolenza-e-antistalking-la-magnolia/</t>
  </si>
  <si>
    <t xml:space="preserve">via Cà Boldù,120 San Donà di Piave </t>
  </si>
  <si>
    <t>Centro antiviolenza del Comune di Venezia</t>
  </si>
  <si>
    <t>Sportello di Cannareggio e Lido</t>
  </si>
  <si>
    <t xml:space="preserve">centro.antiviolenza@comune.venezia.it </t>
  </si>
  <si>
    <t>Viale Garibaldi 155/A, Mestre</t>
  </si>
  <si>
    <t>Centro antiviolenza Estia</t>
  </si>
  <si>
    <t>estiantiviolenza@isidecoop.com</t>
  </si>
  <si>
    <t>342 9757092</t>
  </si>
  <si>
    <t>Piazza Nove Martiri, 3, 30034 Mira</t>
  </si>
  <si>
    <t>Anagrafe Annone Veneto</t>
  </si>
  <si>
    <t xml:space="preserve">0422 769702 </t>
  </si>
  <si>
    <t>anagrafe@comune.annoneveneto.ve.it</t>
  </si>
  <si>
    <t>P.zza Vittorio Veneto, 1 - 30020, Annone Veneto</t>
  </si>
  <si>
    <t>Anagrafe Campagna Lupia</t>
  </si>
  <si>
    <t>Via della Repubblica, 34 30010 Campagna Lupia</t>
  </si>
  <si>
    <t>0415145914</t>
  </si>
  <si>
    <t>anagrafe@comune.campagnalupia.ve.it</t>
  </si>
  <si>
    <t>www.comune.campagnalupia.ve.it</t>
  </si>
  <si>
    <t>Anagrafe Campolongo Maggiore</t>
  </si>
  <si>
    <t>Via Roma, 68 30010 Campolongo Maggiore</t>
  </si>
  <si>
    <t>049.5849148</t>
  </si>
  <si>
    <t>centrocomune@comune.campolongo.ve.it</t>
  </si>
  <si>
    <t>Anagrafe Camponogara</t>
  </si>
  <si>
    <t>Anagrafe Caorle</t>
  </si>
  <si>
    <t>041.5139 921</t>
  </si>
  <si>
    <t>paola.turetta@comune.camponogara.ve.it</t>
  </si>
  <si>
    <t>Piazza Mazzini, 1 30010 - Camponogara</t>
  </si>
  <si>
    <t>0421 219234</t>
  </si>
  <si>
    <t>anagrafe@comune.caorle.ve.it</t>
  </si>
  <si>
    <t>Via Roma, 26, 30021 Caorle VE</t>
  </si>
  <si>
    <t>Anagrafe Cavallino Treporti</t>
  </si>
  <si>
    <t>Piazza Papa Giovanni Paolo II, 1 Cavallino Treporti</t>
  </si>
  <si>
    <t>041 2909757</t>
  </si>
  <si>
    <t>demografici@comunecavallinotreporti.it</t>
  </si>
  <si>
    <t>Anagrafe Cavarzere</t>
  </si>
  <si>
    <t xml:space="preserve">0426-317188 </t>
  </si>
  <si>
    <t>anagrafe@comune.cavarzere.ve.it</t>
  </si>
  <si>
    <t>Anagrafe Ceggia</t>
  </si>
  <si>
    <t>Piazza 13 Martiri, 1 30022 Ceggia</t>
  </si>
  <si>
    <t>Via Umberto I, 2 Cavarzere</t>
  </si>
  <si>
    <t xml:space="preserve"> 0421.329621</t>
  </si>
  <si>
    <t>comuneceggia@comune.ceggia.ve.it</t>
  </si>
  <si>
    <t>Anagrafe Chioggia</t>
  </si>
  <si>
    <t>Corso del Popolo 1193 Chioggia</t>
  </si>
  <si>
    <t>3666638934</t>
  </si>
  <si>
    <t>anagrafe@chioggia.org</t>
  </si>
  <si>
    <t>Anagrafe Cinto Caomaggiore</t>
  </si>
  <si>
    <t>Piazza San Biagio, 1 Cinto Caomaggiore</t>
  </si>
  <si>
    <t>0421209534</t>
  </si>
  <si>
    <t>protocollo@cintocao.it</t>
  </si>
  <si>
    <t>Anagrafe di Cona</t>
  </si>
  <si>
    <t>Anagrafe Concordia Saggitaria</t>
  </si>
  <si>
    <t>Via Roma, 55, 30023 Concordia Sagittaria</t>
  </si>
  <si>
    <t>Piazza Cesare De Lotto, 15 30010 Cona</t>
  </si>
  <si>
    <t>0426 308919</t>
  </si>
  <si>
    <t>anagrafe@comune.cona.ve.it</t>
  </si>
  <si>
    <t>0421270360</t>
  </si>
  <si>
    <t>comune@comune.concordiasagittaria.ve.it</t>
  </si>
  <si>
    <t>Anagrafe Dolo</t>
  </si>
  <si>
    <t>anagrafe@comune.dolo.ve.it</t>
  </si>
  <si>
    <t>041.5121937</t>
  </si>
  <si>
    <t>Via B. Cairoli, 39 30031 Dolo</t>
  </si>
  <si>
    <t>Anagrafe Eraclea</t>
  </si>
  <si>
    <t>Piazza Garibaldi, 54, 30020 - Eraclea</t>
  </si>
  <si>
    <t>0421/234291</t>
  </si>
  <si>
    <t>anagrafe@comune.eraclea.ve.it</t>
  </si>
  <si>
    <t>Anagarafe Fiesso d'Artico</t>
  </si>
  <si>
    <t>041.5137130</t>
  </si>
  <si>
    <t>demografici.elettorale@comune.fiessodartico.ve.it</t>
  </si>
  <si>
    <t>Piazza Marconi, 16, Fiesso d'Artico</t>
  </si>
  <si>
    <t>P.zza IV Novembre, 5 Fossalta di Piave</t>
  </si>
  <si>
    <t xml:space="preserve">0421 679644 </t>
  </si>
  <si>
    <t>anagrafe@comunefossaltadipiave.it</t>
  </si>
  <si>
    <t>Anagrafe Fossalta di Piave</t>
  </si>
  <si>
    <t>Anagrafe Fossalta di Portogruaro</t>
  </si>
  <si>
    <t xml:space="preserve">Piazza Risorgimento, 9, 30025 Fossalta di Portogruaro </t>
  </si>
  <si>
    <t>Anagrafe Fossò</t>
  </si>
  <si>
    <t>Piazza G. Marconi, 3, 30030 Fossò</t>
  </si>
  <si>
    <t>Anagrafe Gruaro</t>
  </si>
  <si>
    <t>Piazza Egidio dal Ben, 9, 30020 Gruaro</t>
  </si>
  <si>
    <t>demografici@comune.gruaro.ve.it</t>
  </si>
  <si>
    <t>0421206371</t>
  </si>
  <si>
    <t>Anagrafe Jesolo</t>
  </si>
  <si>
    <t>servizi.demografici@comune.jesolo.ve.it</t>
  </si>
  <si>
    <t>0421 359191</t>
  </si>
  <si>
    <t>via S. Antonio, 11 30016 Jesolo</t>
  </si>
  <si>
    <t>Anagrafe Marcon</t>
  </si>
  <si>
    <t>Piazza Mercato 1, Marcon</t>
  </si>
  <si>
    <t>041 5997114/115</t>
  </si>
  <si>
    <t>servizidemografici@comune.marcon.ve.it</t>
  </si>
  <si>
    <t>Piazza Vittoria 8 - 30030 Martellago</t>
  </si>
  <si>
    <t>Anagrafe Martellago</t>
  </si>
  <si>
    <t>Anagrafe Meolo</t>
  </si>
  <si>
    <t>Piazzale Donatori del Sangue</t>
  </si>
  <si>
    <t>demografici@comune.meolo.ve.it</t>
  </si>
  <si>
    <t>0421 1670750</t>
  </si>
  <si>
    <t>Anagrafe Mira</t>
  </si>
  <si>
    <t>041 5628117</t>
  </si>
  <si>
    <t xml:space="preserve">anagrafe@comune.mira.ve.it </t>
  </si>
  <si>
    <t>Piazza San Nicolò 11/1 Mira</t>
  </si>
  <si>
    <t>Anagrafe Mirano</t>
  </si>
  <si>
    <t>dirigente.area1@comune.mirano.ve.it</t>
  </si>
  <si>
    <t>041 5798404</t>
  </si>
  <si>
    <t>via Bastia Fuori 54/56 30035 Mirano</t>
  </si>
  <si>
    <t>Anagrafe Musile di Piave</t>
  </si>
  <si>
    <t>Piazza XVIII Giugno, 1, 30024 Musile di Piave</t>
  </si>
  <si>
    <t>0421592227</t>
  </si>
  <si>
    <t>info@comune.musile.ve.it</t>
  </si>
  <si>
    <t>Anagrafe Noale</t>
  </si>
  <si>
    <t>Piazza Castello 18 - 30033 Noale</t>
  </si>
  <si>
    <t>041.5897220</t>
  </si>
  <si>
    <t>demografici@comune.noale.ve.it</t>
  </si>
  <si>
    <t>Anagrafe Noventa di Piave</t>
  </si>
  <si>
    <t>Piazza G. Marconi, 1 Noventa di Piave</t>
  </si>
  <si>
    <t>0421.65212</t>
  </si>
  <si>
    <t>donatella.maschietto@comune.noventadipiave.ve.it</t>
  </si>
  <si>
    <t>Anagrafe Pianiga</t>
  </si>
  <si>
    <t>Anagrafe Portogruaro</t>
  </si>
  <si>
    <t xml:space="preserve">Piazza San Martino, n. 1 – 30030 – Pianiga </t>
  </si>
  <si>
    <t>041-5196280</t>
  </si>
  <si>
    <t>demografici@comune.pianiga.ve.it</t>
  </si>
  <si>
    <t>Via Seminario n 5, Portogruaro</t>
  </si>
  <si>
    <t xml:space="preserve"> 0421-277250 </t>
  </si>
  <si>
    <t>anagrafe@comune.portogruaro.ve.it</t>
  </si>
  <si>
    <t>Anagrafe Pramaggiore</t>
  </si>
  <si>
    <t>P.zza Libertà, 1 - 30020 - Pramaggiore</t>
  </si>
  <si>
    <t>0421.200477</t>
  </si>
  <si>
    <t>servizidemografici@comune.pramaggiore.ve.it</t>
  </si>
  <si>
    <t>Anagrafe Quarto d'Altino</t>
  </si>
  <si>
    <t>0422 826254</t>
  </si>
  <si>
    <t>servizidemografici@comunequartodaltino.it</t>
  </si>
  <si>
    <t>Anagrafe Salzano</t>
  </si>
  <si>
    <t>Via Roma, 166, 30030 Salzano VE</t>
  </si>
  <si>
    <t>P.za S. Michele, 48 - Quarto d'Altino</t>
  </si>
  <si>
    <t>041.5709770</t>
  </si>
  <si>
    <t>anagrafe@comune.salzano.ve.it</t>
  </si>
  <si>
    <t>Anagrafe San Donà di Piave</t>
  </si>
  <si>
    <t>0421590287</t>
  </si>
  <si>
    <t>anagrafe@sandonadipiave.net</t>
  </si>
  <si>
    <t>Via Ungheria Libera, 13 30027 San Dona' di Piave</t>
  </si>
  <si>
    <t>Anagrafe San Michele al Tagliamento</t>
  </si>
  <si>
    <t>Piazza della Libertà n. 2 - San Michele al Tagliamento</t>
  </si>
  <si>
    <t>0431.51615</t>
  </si>
  <si>
    <t>anagrafe@comunesanmichele.it</t>
  </si>
  <si>
    <t>Anagrafe San Stino di Livenza</t>
  </si>
  <si>
    <t>P.zza Aldo Moro, 1 - 30029 San Stino di Livenza - Ve</t>
  </si>
  <si>
    <t>anagrafe@sanstino.it</t>
  </si>
  <si>
    <t>0421.473928</t>
  </si>
  <si>
    <t>Anagrafe Santa Maria di Sala</t>
  </si>
  <si>
    <t xml:space="preserve"> Piazza XXV Aprile, 2 30036 Santa Maria di Sala (VE)</t>
  </si>
  <si>
    <t xml:space="preserve">041 486788 </t>
  </si>
  <si>
    <t>servizi.demografici@comune-santamariadisala.it</t>
  </si>
  <si>
    <t>Anagrafe Scorzè</t>
  </si>
  <si>
    <t>anagrafe@comune.scorze.ve.it</t>
  </si>
  <si>
    <t xml:space="preserve"> 041-5848231</t>
  </si>
  <si>
    <t>Piazza Aldo Moro 1 30037 Scorze' (VE)</t>
  </si>
  <si>
    <t>Anagrafe Spinea</t>
  </si>
  <si>
    <t>sportelloservizidemografici@comune.spinea.ve.it</t>
  </si>
  <si>
    <t>041.5071181</t>
  </si>
  <si>
    <t xml:space="preserve">Piazza del Municipio 1, 30038 Spinea </t>
  </si>
  <si>
    <t>Anagrafe Stra</t>
  </si>
  <si>
    <t>049 9804018</t>
  </si>
  <si>
    <t>demografici@comune.stra.ve.it</t>
  </si>
  <si>
    <t>Via Roma 1 - Villa Loredan 30039 Stra (VE)</t>
  </si>
  <si>
    <t>Anagrafe Teglio Veneto</t>
  </si>
  <si>
    <t>via Roma, 9 - 30025 Teglio Veneto (VE)</t>
  </si>
  <si>
    <t>0421 706025</t>
  </si>
  <si>
    <t>Anagrafe Torre di Mosto</t>
  </si>
  <si>
    <t>Piazza Indipendenza, 1 - 30020 Torre di Mosto (VE)</t>
  </si>
  <si>
    <t>0421324440</t>
  </si>
  <si>
    <t>anagrafe@torredimosto.it</t>
  </si>
  <si>
    <t>Anagrafe Venezia</t>
  </si>
  <si>
    <t>0412746571</t>
  </si>
  <si>
    <t xml:space="preserve">sportellianagrafe.mestre@comune.venezia.it </t>
  </si>
  <si>
    <t>Via Palazzo 8 - 30170 Mestre</t>
  </si>
  <si>
    <t>Anagrafe Vigonovo</t>
  </si>
  <si>
    <t>049 9834924</t>
  </si>
  <si>
    <t>servizi.demografici@comune.vigonovo.ve.it</t>
  </si>
  <si>
    <t>Via Veneto, 2 - 30030 Vigonovo (VE)</t>
  </si>
  <si>
    <t>ss.redentore@patriarcatovenezia.it</t>
  </si>
  <si>
    <t>Sportello Ufficio anagrafe sanitaria - Distretto n. 2</t>
  </si>
  <si>
    <t>Via Tommaseo 7 - 30175  Marghera VENEZIA</t>
  </si>
  <si>
    <t>041 260 8652</t>
  </si>
  <si>
    <t>041 8896842/3/4/5</t>
  </si>
  <si>
    <t>Via della Soia, 20 - 30173 Favaro Veneto VENEZIA</t>
  </si>
  <si>
    <t>Sportello Ufficio amministrativo del distretto - Distretto n. 1</t>
  </si>
  <si>
    <t>041 5295844</t>
  </si>
  <si>
    <t>Prefettura di Venezia</t>
  </si>
  <si>
    <t>San Marco, 2661 - 30124 - Venezia</t>
  </si>
  <si>
    <t>041-2703411</t>
  </si>
  <si>
    <t>protocollo.prefve@pec.interno.it</t>
  </si>
  <si>
    <t>Piazzale Ravà 1 - 30126 - Lido VENEZIA</t>
  </si>
  <si>
    <t>041 5295126</t>
  </si>
  <si>
    <t>Sportello Ufficio amministrativo del distretto - Distretto n. 2</t>
  </si>
  <si>
    <t>Viale S. Marco 76 - 30020 - MARCON</t>
  </si>
  <si>
    <t>Via Scarpa 950 - 30010 - Pellestrina VENEZIA</t>
  </si>
  <si>
    <t>041 5957111</t>
  </si>
  <si>
    <t>Via Tagliamento 5 - 30020 - QUARTO D'ALTINO</t>
  </si>
  <si>
    <t>0422 824957</t>
  </si>
  <si>
    <t>041 5294920</t>
  </si>
  <si>
    <t>Dorsoduro 1454 - 30123 - VENEZIA</t>
  </si>
  <si>
    <t>Via Cappuccina 129 - 30100 - Mestre VENEZIA</t>
  </si>
  <si>
    <t>041 260 8169</t>
  </si>
  <si>
    <t>Boscolo srl</t>
  </si>
  <si>
    <t>Viale Milano, 18/d - 30015 Chioggia (VE)</t>
  </si>
  <si>
    <t>049 82 56 258</t>
  </si>
  <si>
    <t>info@boscolo.info </t>
  </si>
  <si>
    <t>Soluzione Lavoro Turismo Sas</t>
  </si>
  <si>
    <t>Via Aquileia 81, 30016 Jesolo</t>
  </si>
  <si>
    <t>0421381920</t>
  </si>
  <si>
    <t>soluzionelavoroturismo@pec.it</t>
  </si>
  <si>
    <t>Formaset SCARL</t>
  </si>
  <si>
    <t>info@formaset.com </t>
  </si>
  <si>
    <t>041-5067130</t>
  </si>
  <si>
    <t>0421761247</t>
  </si>
  <si>
    <t>www.formaset.com</t>
  </si>
  <si>
    <t>www.lavoroturismo.it</t>
  </si>
  <si>
    <t>www.hrboscolo.it</t>
  </si>
  <si>
    <t>www.prefettura.it/venezia/multidip/index.htm</t>
  </si>
  <si>
    <t>04211765660</t>
  </si>
  <si>
    <t>GISTEDA SRL</t>
  </si>
  <si>
    <t>www.gisteda.it</t>
  </si>
  <si>
    <t>gisteda.forma@rangroup.it</t>
  </si>
  <si>
    <t>0421560110</t>
  </si>
  <si>
    <t>POLITECNICO CALZATURIERO SCARL</t>
  </si>
  <si>
    <t>0499801111</t>
  </si>
  <si>
    <t>www.politecnicocalzaturiero.it</t>
  </si>
  <si>
    <t>Fondazione Università Ca' Foscari - Ca' Foscari Challenge School</t>
  </si>
  <si>
    <t>0412346868</t>
  </si>
  <si>
    <t>corsi.challengeschool@uni</t>
  </si>
  <si>
    <t>www.cafoscarichallengeschool.it</t>
  </si>
  <si>
    <t>Just!Venice Srl</t>
  </si>
  <si>
    <t>www.justvenice.com</t>
  </si>
  <si>
    <t xml:space="preserve"> 0412960516</t>
  </si>
  <si>
    <t>amministrazione.ve@justve.com</t>
  </si>
  <si>
    <t>info@politecnicocalzaturierio.it</t>
  </si>
  <si>
    <t>PUNTO CONFINDUSTRIA SRL</t>
  </si>
  <si>
    <t>0415382052</t>
  </si>
  <si>
    <t>info@puntoconfindustria.it</t>
  </si>
  <si>
    <t>www.puntoconfindustria.it</t>
  </si>
  <si>
    <t>Umana Forma Srl</t>
  </si>
  <si>
    <t>0415385630</t>
  </si>
  <si>
    <t>www.umanaforma.it</t>
  </si>
  <si>
    <t>progettazione@umanaforma.it</t>
  </si>
  <si>
    <t>T&amp;F VENEZIA</t>
  </si>
  <si>
    <t>041713150</t>
  </si>
  <si>
    <t>cdamestre.caritas@patriarcatovenezia.it</t>
  </si>
  <si>
    <t xml:space="preserve">3341032714 </t>
  </si>
  <si>
    <t>Associazione San Vincenzo Mestrina Onlus</t>
  </si>
  <si>
    <t xml:space="preserve">sanvincenzomestre@libero.it </t>
  </si>
  <si>
    <t>Consultorio Camponogara</t>
  </si>
  <si>
    <t>Camponogara</t>
  </si>
  <si>
    <t xml:space="preserve">Piazzetta Unità D'Italia, 5 - 30010 - Camponogara </t>
  </si>
  <si>
    <t>Via Concordia, 29 - 30013 - Cavallino Treporti</t>
  </si>
  <si>
    <t>Cavallino Treporti</t>
  </si>
  <si>
    <t xml:space="preserve">Via Levantina, 104 - 30016 - Jesolo </t>
  </si>
  <si>
    <t>Jesolo</t>
  </si>
  <si>
    <t xml:space="preserve">Via Trento, 83 - 30030 - Martellago </t>
  </si>
  <si>
    <t>Consultorio Martellago</t>
  </si>
  <si>
    <t>Martellago</t>
  </si>
  <si>
    <t>Consultorio Mira</t>
  </si>
  <si>
    <t>Via Nazionale, 48 - 30034 - Mira</t>
  </si>
  <si>
    <t xml:space="preserve">Via Miranese, 20 - 30035 - Mirano </t>
  </si>
  <si>
    <t>Consultorio Mirano</t>
  </si>
  <si>
    <t>Mira</t>
  </si>
  <si>
    <t>Largo San Giorgio, 3 - 30033 - Noale</t>
  </si>
  <si>
    <t>Consultorio Noale</t>
  </si>
  <si>
    <t>Via Zappetti, 23 - 30026 - Portogruaro</t>
  </si>
  <si>
    <t>Portogruaro</t>
  </si>
  <si>
    <t>Consultorio San Donà di Piave</t>
  </si>
  <si>
    <t>Via Verdi, 8 - 30027 - San Donà di Piave</t>
  </si>
  <si>
    <t>Piazza Galasso - 30028 - San Michele al Tagliamento</t>
  </si>
  <si>
    <t>San Michele al Tagliamento</t>
  </si>
  <si>
    <t>Consultorio San Michele al Tagliamento</t>
  </si>
  <si>
    <t xml:space="preserve">Via Papa Giovanni XXIII, 5 - 30029 - San Stino di Livenza </t>
  </si>
  <si>
    <t xml:space="preserve">San Stino di Livenza </t>
  </si>
  <si>
    <t>Consultorio San Stino di Livenza</t>
  </si>
  <si>
    <t>Consultorio Spinea</t>
  </si>
  <si>
    <t>Via Murano, 17 - 30038 - Spinea</t>
  </si>
  <si>
    <t>Consultorio Stra</t>
  </si>
  <si>
    <t>Stra</t>
  </si>
  <si>
    <t>Via Roma, 6 - S. Pietro - 30039 - Stra</t>
  </si>
  <si>
    <t>Dorsoduro 1594 - 30100 - Venezia</t>
  </si>
  <si>
    <t xml:space="preserve">Consultoro Venezia </t>
  </si>
  <si>
    <t>Venezia</t>
  </si>
  <si>
    <t xml:space="preserve">P.le Giustiniani, 11/D - 30174 - Venezia </t>
  </si>
  <si>
    <t>Chirignago</t>
  </si>
  <si>
    <t>Consultorio pediatrico Chirignago</t>
  </si>
  <si>
    <t xml:space="preserve">via Tommaseo.7 - 30175 - Venezia </t>
  </si>
  <si>
    <t xml:space="preserve">Via Cavanis 54 - 30030 - Venezia </t>
  </si>
  <si>
    <t xml:space="preserve">Via Della Soia, 20 - 30173 - Venezia </t>
  </si>
  <si>
    <t>Consultorio Pediatrico Zelarino</t>
  </si>
  <si>
    <t>Riviera XX Settembre - 30170 - Venezia</t>
  </si>
  <si>
    <t>Consultorio Serv. Prev. Riab. Età Evol. Marghera</t>
  </si>
  <si>
    <t>Consultorio Serv. Prev. Riab. Età Evol.  Venezia</t>
  </si>
  <si>
    <t>Consultorio Serv. Prev. Riab. Età Evol. Venezia</t>
  </si>
  <si>
    <t xml:space="preserve">Via Felisati 109 - 30171 - Venezia </t>
  </si>
  <si>
    <t>Consultorio giovani Mestre</t>
  </si>
  <si>
    <t>Consultorio Serv. Prev. Riab. Età Evol. Lido</t>
  </si>
  <si>
    <t>Dorsoduro 1454 - 30100 - Venezia</t>
  </si>
  <si>
    <t>Lido</t>
  </si>
  <si>
    <t>Murano</t>
  </si>
  <si>
    <t>Consulturo  Serv. Prev. Riab. Età Evol. Venezia</t>
  </si>
  <si>
    <t>Consultorio Vaccinale Pediat. Murano</t>
  </si>
  <si>
    <t>Pellestrina</t>
  </si>
  <si>
    <t>Consultorio  Vaccinale Pediat. Pellestrina</t>
  </si>
  <si>
    <t xml:space="preserve">Via Scarpa 950 - 30010 - Venezia </t>
  </si>
  <si>
    <t>Consultorio familiare Cavallino Treporti</t>
  </si>
  <si>
    <t>Consultorio familiare Jesolo</t>
  </si>
  <si>
    <t>Consultorio familiare Portogruaro</t>
  </si>
  <si>
    <t>0421 184 7911</t>
  </si>
  <si>
    <t>cpi.portogruaro@venetolavoro.it</t>
  </si>
  <si>
    <t>cpi.mirano@venetolavoro.it</t>
  </si>
  <si>
    <t>0421 1790811</t>
  </si>
  <si>
    <t>cpi.sandonadipiave@venetolavoro.it</t>
  </si>
  <si>
    <t>https://www.opportunityjob.it/</t>
  </si>
  <si>
    <t>0415905470</t>
  </si>
  <si>
    <t>mestrejs@opportunityjob.it</t>
  </si>
  <si>
    <t>Filiale di Venezia</t>
  </si>
  <si>
    <t>Opportunityjob Agenzia di Lavoro Interinale</t>
  </si>
  <si>
    <t>Via Riccardo Zandonai, 10, 30174 Venezia VE</t>
  </si>
  <si>
    <t>Via Castellana 86/c, 30030, Martellago (VE)</t>
  </si>
  <si>
    <t xml:space="preserve">Via dell'Artigianato 23, 30020, Gruaro </t>
  </si>
  <si>
    <t>Borgo Sant' Agnese, 53, 30026, Portogruaro</t>
  </si>
  <si>
    <t>Via Centenario, 120, 30027, San Donà di Piave</t>
  </si>
  <si>
    <t>Via Mazzini, 2, 30039. Stra</t>
  </si>
  <si>
    <t>Calle Larga Foscari, Dorsoduro 3246, 30123, Venezia</t>
  </si>
  <si>
    <t>Cannaregio 3741, 30121, Venezia</t>
  </si>
  <si>
    <t>Via delle Industrie, 19, 30175, Venezia</t>
  </si>
  <si>
    <t>Via Portenari, 15, 30175, Venezia</t>
  </si>
  <si>
    <t>Eurointerim S.p.a.</t>
  </si>
  <si>
    <t>Filiale di Strà</t>
  </si>
  <si>
    <t>049 9802028</t>
  </si>
  <si>
    <t>stra@eurointerim.it</t>
  </si>
  <si>
    <t>https://www.eurointerim.it/</t>
  </si>
  <si>
    <t>0421-222714</t>
  </si>
  <si>
    <t>sandona@eurointerim.it</t>
  </si>
  <si>
    <t>Via dei 100 anni, 16, 30039, Stra, VE</t>
  </si>
  <si>
    <t>via Pascoli 3, 30027, San Donà di Piave, VE</t>
  </si>
  <si>
    <t>https://www.lavoropiu.it/</t>
  </si>
  <si>
    <t>Lavoropiù S.p.a Agenzia per il lavoro</t>
  </si>
  <si>
    <t>Via Risorgimento, 17, 30027 San Donà di Piave VE</t>
  </si>
  <si>
    <t>0421 336599</t>
  </si>
  <si>
    <t>Via della Vittoria, 44, 30035 Mirano VE</t>
  </si>
  <si>
    <t>https://www.maw.it/</t>
  </si>
  <si>
    <t>MAW Men at Work Agenzia per il Lavoro S.p.A.</t>
  </si>
  <si>
    <t>041 570 2341</t>
  </si>
  <si>
    <t>AliSpA</t>
  </si>
  <si>
    <t>Via XXV Aprile, 4/1, 30020 Quarto d'Altino</t>
  </si>
  <si>
    <t>Via Norcen Luigi, 3, 30027 San Donà di Piave</t>
  </si>
  <si>
    <t>Borgo Sant'Agnese, 48, 30026 Portogruaro</t>
  </si>
  <si>
    <t>info@alispa.it</t>
  </si>
  <si>
    <t>0421 223567</t>
  </si>
  <si>
    <t>0421 277982</t>
  </si>
  <si>
    <t>sandonadipiave@alispa.it</t>
  </si>
  <si>
    <t>portogruaro@alispa.it</t>
  </si>
  <si>
    <t>http://www.alispa.it/</t>
  </si>
  <si>
    <t>OPENJOBMETIS SPA</t>
  </si>
  <si>
    <t>Via A. Gramsci, 16, 30035 Mirano VE</t>
  </si>
  <si>
    <t>041 570 3286</t>
  </si>
  <si>
    <t>Viale della Libertà, 4, 30027 San Donà di Piave VE</t>
  </si>
  <si>
    <t>0421 52069</t>
  </si>
  <si>
    <t>https://www.openjobmetis.it/it</t>
  </si>
  <si>
    <t>mirano@openjob.it</t>
  </si>
  <si>
    <t>sandona@openjob.it</t>
  </si>
  <si>
    <t>www.aulss4.veneto.it</t>
  </si>
  <si>
    <t>WWW.AULSS3.VENETO.IT</t>
  </si>
  <si>
    <t>041 463733</t>
  </si>
  <si>
    <t>041 540 1142</t>
  </si>
  <si>
    <t>800 075 580</t>
  </si>
  <si>
    <t>041 589 6111</t>
  </si>
  <si>
    <t>0431.525921</t>
  </si>
  <si>
    <t>0421.227830</t>
  </si>
  <si>
    <t>0421.388920</t>
  </si>
  <si>
    <t>0421.39695</t>
  </si>
  <si>
    <t>0421.315203</t>
  </si>
  <si>
    <t>041.5300880</t>
  </si>
  <si>
    <t>041 965 4000</t>
  </si>
  <si>
    <t>049.9802245</t>
  </si>
  <si>
    <t>041 5294054</t>
  </si>
  <si>
    <t>041 2608303</t>
  </si>
  <si>
    <t>Via della Soia, 20, 30173, Favaro Veneto</t>
  </si>
  <si>
    <t>G.B. Giustinian - Dorsoduro, 1454 - 30100, Venezia</t>
  </si>
  <si>
    <t>Via Felisati, 109, 30171,  Mestre Venezia</t>
  </si>
  <si>
    <t>Viale San Marco, 76, 30020, Marcon</t>
  </si>
  <si>
    <t>Via Tagliamento, 5, 30020, Quarto d'Altino</t>
  </si>
  <si>
    <t>Via Cavanis, 42/A, 30030, Chirignago</t>
  </si>
  <si>
    <t>Zelarino</t>
  </si>
  <si>
    <t>Via Amerigo Vespucci – 30015, Sottomarina (VE)</t>
  </si>
  <si>
    <t>via N. Sauro, 35, 30014, Cavarzere (VE)</t>
  </si>
  <si>
    <t>041 421979</t>
  </si>
  <si>
    <t>0419654946 / 0419654943</t>
  </si>
  <si>
    <t>0412608912</t>
  </si>
  <si>
    <t>041 8896870</t>
  </si>
  <si>
    <t>041 5040825, 041 5040766</t>
  </si>
  <si>
    <t>P.zzale Ravà, 3, 30126, Lido di Venezia</t>
  </si>
  <si>
    <t>Piazzale Rava', 3 - 30126 - Venezia</t>
  </si>
  <si>
    <t>041 5295327</t>
  </si>
  <si>
    <t>041 2608202</t>
  </si>
  <si>
    <t xml:space="preserve">Campiello Bigaglia, 9 - 30141 - Venezia </t>
  </si>
  <si>
    <t>0415295857</t>
  </si>
  <si>
    <t>041 739461</t>
  </si>
  <si>
    <t>042150767</t>
  </si>
  <si>
    <t>sandonadipiave@cri.it</t>
  </si>
  <si>
    <t>www.crisandona.it</t>
  </si>
  <si>
    <t>Via Querini 19/A Mestre, 30172 Venezia</t>
  </si>
  <si>
    <t>Via Querini 19/A, 30172, Mestre</t>
  </si>
  <si>
    <t>Santa Croce 495/a, 30135, Venezia</t>
  </si>
  <si>
    <t>0421 249511</t>
  </si>
  <si>
    <t>0415172311</t>
  </si>
  <si>
    <t>041 540 41 00 - 041 540 41 01</t>
  </si>
  <si>
    <t>protocollo@comune.fossaltadiportogruaro.ve.it</t>
  </si>
  <si>
    <t>urp@comune.fosso.ve.it</t>
  </si>
  <si>
    <t>anagrafe@comune.martellago.ve.it</t>
  </si>
  <si>
    <t>comune.teglioveneto.ve@pecveneto.it</t>
  </si>
  <si>
    <t>San Marco 4136, 30100, Venezia</t>
  </si>
  <si>
    <t>Castello 2129, 30122, Venezia</t>
  </si>
  <si>
    <t>www.comune.annoneveneto.ve.it</t>
  </si>
  <si>
    <t>www.comune.camponogara.ve.it</t>
  </si>
  <si>
    <t>www.comune.caorle.ve.it</t>
  </si>
  <si>
    <t>www.comune.cavarzere.ve.it</t>
  </si>
  <si>
    <t>www.comune.ceggia.ve.it</t>
  </si>
  <si>
    <t>www.chioggia.org</t>
  </si>
  <si>
    <t>www.comune.cona.ve.it</t>
  </si>
  <si>
    <t>www.comune.concordiasagittaria.ve.it</t>
  </si>
  <si>
    <t>www.comune.dolo.ve.it</t>
  </si>
  <si>
    <t>www.comune.eraclea.ve.it</t>
  </si>
  <si>
    <t>www.comune.fiessodartico.ve.it</t>
  </si>
  <si>
    <t>www.comunefossaltadipiave.it</t>
  </si>
  <si>
    <t>www.comune.fossaltadiportogruaro.ve.it</t>
  </si>
  <si>
    <t>www.comune.fosso.ve.it</t>
  </si>
  <si>
    <t>www.comune.gruaro.ve.it</t>
  </si>
  <si>
    <t>www.comune.jesolo.ve.it</t>
  </si>
  <si>
    <t>www.comune.marcon.ve.it</t>
  </si>
  <si>
    <t>www.comune.martellago.ve.it</t>
  </si>
  <si>
    <t>www.comune.meolo.ve.it</t>
  </si>
  <si>
    <t>www.comune.mira.ve.it</t>
  </si>
  <si>
    <t>www.comune.mirano.ve.it</t>
  </si>
  <si>
    <t>www.comune.musile.ve.it</t>
  </si>
  <si>
    <t>www.comune.noale.ve.it</t>
  </si>
  <si>
    <t>www.comune.noventadipiave.ve.it</t>
  </si>
  <si>
    <t>www.comune.pianiga.ve.it</t>
  </si>
  <si>
    <t>www.comune.portogruaro.ve.it</t>
  </si>
  <si>
    <t>www.comune.salzano.ve.it</t>
  </si>
  <si>
    <t>www.sandonadipiave.net</t>
  </si>
  <si>
    <t>www.comunesanmichele.it</t>
  </si>
  <si>
    <t>www.sanstino.it</t>
  </si>
  <si>
    <t>www.comune-santamariadisala.it</t>
  </si>
  <si>
    <t>www.comune.scorze.ve.it</t>
  </si>
  <si>
    <t>www.comune.spinea.ve.it</t>
  </si>
  <si>
    <t>www.comune.stra.ve.it</t>
  </si>
  <si>
    <t>www.torredimosto.it</t>
  </si>
  <si>
    <t>www.comune.campolongo.ve.it</t>
  </si>
  <si>
    <t>www.comune.cavallinotreporti.ve.it</t>
  </si>
  <si>
    <t>www.comune.cinto.ve.it</t>
  </si>
  <si>
    <t>www.comune.venezia.it</t>
  </si>
  <si>
    <t>www.comune.vigonovo.ve.it</t>
  </si>
  <si>
    <t>www.comune.pramaggiore.ve</t>
  </si>
  <si>
    <t>www.comune.quartodaltino.ve.it</t>
  </si>
  <si>
    <t>www.comune.teglioveneto.ve.it</t>
  </si>
  <si>
    <t xml:space="preserve">azienda.sanitaria@aulss3.veneto.it </t>
  </si>
  <si>
    <t>azienda.sanitaria@aulss3.veneto.it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</si>
</sst>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2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5"/>
      <name val="Calibri Light"/>
      <family val="2"/>
      <scheme val="major"/>
    </font>
    <font>
      <i/>
      <sz val="12"/>
      <name val="Calibri Light"/>
      <family val="2"/>
      <scheme val="maj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5" tint="0.79998168889431442"/>
      </bottom>
      <diagonal/>
    </border>
    <border>
      <left/>
      <right/>
      <top style="thin">
        <color theme="5" tint="0.7999511703848384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2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5" xfId="0" applyFont="1" applyBorder="1" applyAlignment="1">
      <alignment horizontal="left" inden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14" fontId="2" fillId="0" borderId="0" xfId="0" applyNumberFormat="1" applyFont="1" applyAlignment="1">
      <alignment horizontal="left" vertical="top" indent="1"/>
    </xf>
    <xf numFmtId="0" fontId="2" fillId="0" borderId="0" xfId="0" applyFont="1" applyAlignment="1">
      <alignment horizontal="left" vertical="center"/>
    </xf>
    <xf numFmtId="0" fontId="5" fillId="0" borderId="5" xfId="0" applyFont="1" applyBorder="1"/>
    <xf numFmtId="0" fontId="5" fillId="0" borderId="5" xfId="0" applyFont="1" applyBorder="1" applyAlignment="1">
      <alignment horizontal="right" vertical="center" indent="1"/>
    </xf>
    <xf numFmtId="0" fontId="5" fillId="0" borderId="6" xfId="0" applyFont="1" applyBorder="1"/>
    <xf numFmtId="0" fontId="5" fillId="0" borderId="0" xfId="0" applyFont="1" applyBorder="1"/>
    <xf numFmtId="0" fontId="6" fillId="0" borderId="0" xfId="0" applyFont="1" applyBorder="1"/>
    <xf numFmtId="0" fontId="3" fillId="0" borderId="5" xfId="0" applyFont="1" applyBorder="1" applyAlignment="1">
      <alignment horizontal="left" vertical="center" indent="1"/>
    </xf>
    <xf numFmtId="0" fontId="0" fillId="0" borderId="10" xfId="0" applyBorder="1"/>
    <xf numFmtId="0" fontId="0" fillId="0" borderId="10" xfId="0" applyBorder="1" applyAlignment="1">
      <alignment wrapText="1"/>
    </xf>
    <xf numFmtId="0" fontId="7" fillId="0" borderId="1" xfId="0" applyFont="1" applyBorder="1"/>
    <xf numFmtId="0" fontId="7" fillId="0" borderId="2" xfId="0" applyFont="1" applyBorder="1"/>
    <xf numFmtId="49" fontId="0" fillId="0" borderId="10" xfId="0" applyNumberFormat="1" applyBorder="1" applyAlignment="1">
      <alignment horizontal="center"/>
    </xf>
    <xf numFmtId="49" fontId="0" fillId="0" borderId="10" xfId="0" applyNumberForma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8" fillId="0" borderId="10" xfId="1" applyBorder="1"/>
    <xf numFmtId="0" fontId="0" fillId="0" borderId="10" xfId="0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10" xfId="1" applyBorder="1" applyAlignment="1">
      <alignment horizontal="left"/>
    </xf>
    <xf numFmtId="0" fontId="8" fillId="2" borderId="10" xfId="1" applyFill="1" applyBorder="1" applyAlignment="1">
      <alignment vertical="center" wrapText="1"/>
    </xf>
    <xf numFmtId="0" fontId="8" fillId="0" borderId="10" xfId="1" applyBorder="1" applyAlignment="1">
      <alignment horizontal="left" wrapText="1"/>
    </xf>
    <xf numFmtId="0" fontId="8" fillId="0" borderId="2" xfId="1" applyBorder="1" applyAlignment="1">
      <alignment horizontal="left"/>
    </xf>
    <xf numFmtId="49" fontId="0" fillId="0" borderId="10" xfId="0" applyNumberFormat="1" applyBorder="1" applyAlignment="1">
      <alignment horizontal="center" vertical="top" wrapText="1"/>
    </xf>
    <xf numFmtId="0" fontId="0" fillId="0" borderId="2" xfId="0" applyBorder="1" applyAlignment="1">
      <alignment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wrapText="1"/>
    </xf>
    <xf numFmtId="0" fontId="0" fillId="0" borderId="2" xfId="0" applyFill="1" applyBorder="1" applyAlignment="1">
      <alignment horizontal="left"/>
    </xf>
    <xf numFmtId="0" fontId="8" fillId="0" borderId="0" xfId="1"/>
    <xf numFmtId="0" fontId="8" fillId="0" borderId="0" xfId="1" applyAlignment="1">
      <alignment vertical="center"/>
    </xf>
    <xf numFmtId="0" fontId="0" fillId="0" borderId="11" xfId="0" applyBorder="1"/>
    <xf numFmtId="0" fontId="8" fillId="0" borderId="11" xfId="1" applyBorder="1" applyAlignment="1">
      <alignment horizontal="left"/>
    </xf>
    <xf numFmtId="0" fontId="8" fillId="0" borderId="11" xfId="1" applyBorder="1"/>
    <xf numFmtId="0" fontId="0" fillId="0" borderId="9" xfId="0" applyBorder="1" applyAlignment="1">
      <alignment wrapText="1"/>
    </xf>
    <xf numFmtId="0" fontId="0" fillId="0" borderId="9" xfId="0" applyBorder="1"/>
    <xf numFmtId="0" fontId="8" fillId="0" borderId="9" xfId="1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8" fillId="0" borderId="9" xfId="1" applyBorder="1" applyAlignment="1">
      <alignment horizontal="left" wrapText="1"/>
    </xf>
    <xf numFmtId="0" fontId="0" fillId="0" borderId="11" xfId="0" applyBorder="1" applyAlignment="1">
      <alignment horizontal="center"/>
    </xf>
    <xf numFmtId="0" fontId="0" fillId="0" borderId="11" xfId="0" applyFill="1" applyBorder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8" fillId="0" borderId="2" xfId="1" applyFill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0" xfId="0" applyFill="1" applyBorder="1" applyAlignment="1">
      <alignment horizontal="left" vertical="center"/>
    </xf>
    <xf numFmtId="49" fontId="0" fillId="0" borderId="10" xfId="0" applyNumberFormat="1" applyFill="1" applyBorder="1" applyAlignment="1">
      <alignment horizontal="center" wrapText="1"/>
    </xf>
    <xf numFmtId="0" fontId="0" fillId="0" borderId="10" xfId="0" applyFill="1" applyBorder="1"/>
    <xf numFmtId="0" fontId="8" fillId="0" borderId="10" xfId="1" applyFill="1" applyBorder="1" applyAlignment="1">
      <alignment horizontal="left"/>
    </xf>
    <xf numFmtId="0" fontId="8" fillId="0" borderId="10" xfId="1" applyFill="1" applyBorder="1"/>
    <xf numFmtId="0" fontId="0" fillId="0" borderId="10" xfId="0" applyFill="1" applyBorder="1" applyAlignment="1">
      <alignment vertical="center"/>
    </xf>
    <xf numFmtId="0" fontId="8" fillId="0" borderId="11" xfId="1" applyFill="1" applyBorder="1"/>
    <xf numFmtId="0" fontId="0" fillId="0" borderId="11" xfId="0" applyFill="1" applyBorder="1" applyAlignment="1">
      <alignment horizontal="left" vertical="center" wrapText="1"/>
    </xf>
    <xf numFmtId="0" fontId="8" fillId="0" borderId="2" xfId="1" applyFill="1" applyBorder="1" applyAlignment="1">
      <alignment horizontal="left" wrapText="1"/>
    </xf>
    <xf numFmtId="0" fontId="0" fillId="0" borderId="2" xfId="0" applyFont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center" wrapText="1"/>
    </xf>
    <xf numFmtId="0" fontId="8" fillId="0" borderId="1" xfId="1" applyFill="1" applyBorder="1" applyAlignment="1">
      <alignment horizontal="left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</cellXfs>
  <cellStyles count="2">
    <cellStyle name="Collegamento ipertestuale" xfId="1" builtinId="8"/>
    <cellStyle name="Normale" xfId="0" builtinId="0"/>
  </cellStyles>
  <dxfs count="12"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right style="thin">
          <color indexed="64"/>
        </right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</xdr:row>
      <xdr:rowOff>0</xdr:rowOff>
    </xdr:from>
    <xdr:to>
      <xdr:col>4</xdr:col>
      <xdr:colOff>600075</xdr:colOff>
      <xdr:row>4</xdr:row>
      <xdr:rowOff>9525</xdr:rowOff>
    </xdr:to>
    <xdr:sp macro="" textlink="">
      <xdr:nvSpPr>
        <xdr:cNvPr id="2" name="CasellaDiTesto 1"/>
        <xdr:cNvSpPr txBox="1"/>
      </xdr:nvSpPr>
      <xdr:spPr>
        <a:xfrm>
          <a:off x="619126" y="381000"/>
          <a:ext cx="2419349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ISTRUZIONI</a:t>
          </a:r>
          <a:r>
            <a:rPr lang="it-IT" sz="1100" b="1" baseline="0"/>
            <a:t> PER GLI OPERATORI</a:t>
          </a:r>
          <a:endParaRPr lang="it-IT" sz="1100" b="1"/>
        </a:p>
      </xdr:txBody>
    </xdr:sp>
    <xdr:clientData/>
  </xdr:twoCellAnchor>
  <xdr:twoCellAnchor>
    <xdr:from>
      <xdr:col>1</xdr:col>
      <xdr:colOff>9526</xdr:colOff>
      <xdr:row>5</xdr:row>
      <xdr:rowOff>9525</xdr:rowOff>
    </xdr:from>
    <xdr:to>
      <xdr:col>7</xdr:col>
      <xdr:colOff>0</xdr:colOff>
      <xdr:row>9</xdr:row>
      <xdr:rowOff>9525</xdr:rowOff>
    </xdr:to>
    <xdr:sp macro="" textlink="">
      <xdr:nvSpPr>
        <xdr:cNvPr id="3" name="CasellaDiTesto 2"/>
        <xdr:cNvSpPr txBox="1"/>
      </xdr:nvSpPr>
      <xdr:spPr>
        <a:xfrm>
          <a:off x="619126" y="962025"/>
          <a:ext cx="3648074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 strumento Mappa dei Servizi permette all'operatore di effettuare delle ricerche sui servizi del territorio a favore dell'integrazione sociale delle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donne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migranti.</a:t>
          </a:r>
          <a:endParaRPr lang="it-IT">
            <a:effectLst/>
          </a:endParaRPr>
        </a:p>
        <a:p>
          <a:endParaRPr lang="it-IT" sz="1100"/>
        </a:p>
      </xdr:txBody>
    </xdr:sp>
    <xdr:clientData/>
  </xdr:twoCellAnchor>
  <xdr:twoCellAnchor>
    <xdr:from>
      <xdr:col>1</xdr:col>
      <xdr:colOff>1</xdr:colOff>
      <xdr:row>9</xdr:row>
      <xdr:rowOff>171450</xdr:rowOff>
    </xdr:from>
    <xdr:to>
      <xdr:col>7</xdr:col>
      <xdr:colOff>1</xdr:colOff>
      <xdr:row>14</xdr:row>
      <xdr:rowOff>0</xdr:rowOff>
    </xdr:to>
    <xdr:sp macro="" textlink="">
      <xdr:nvSpPr>
        <xdr:cNvPr id="4" name="CasellaDiTesto 3"/>
        <xdr:cNvSpPr txBox="1"/>
      </xdr:nvSpPr>
      <xdr:spPr>
        <a:xfrm>
          <a:off x="609601" y="1885950"/>
          <a:ext cx="3657600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Le pagine sono bloccate in modo tale che l'operatore può solamente effettuare le ricerche desiderate senza il rischio di modificare involontariamente la Mappa.</a:t>
          </a:r>
        </a:p>
      </xdr:txBody>
    </xdr:sp>
    <xdr:clientData/>
  </xdr:twoCellAnchor>
  <xdr:twoCellAnchor>
    <xdr:from>
      <xdr:col>1</xdr:col>
      <xdr:colOff>9526</xdr:colOff>
      <xdr:row>14</xdr:row>
      <xdr:rowOff>180975</xdr:rowOff>
    </xdr:from>
    <xdr:to>
      <xdr:col>6</xdr:col>
      <xdr:colOff>600076</xdr:colOff>
      <xdr:row>19</xdr:row>
      <xdr:rowOff>9525</xdr:rowOff>
    </xdr:to>
    <xdr:sp macro="" textlink="">
      <xdr:nvSpPr>
        <xdr:cNvPr id="5" name="CasellaDiTesto 4"/>
        <xdr:cNvSpPr txBox="1"/>
      </xdr:nvSpPr>
      <xdr:spPr>
        <a:xfrm>
          <a:off x="619126" y="2847975"/>
          <a:ext cx="3638550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La ricerca del particolare servizio avviene attraverso l'utilizzo dei filtri nell'intestazione della tabella pivot nel foglio excel denominato Mappa.</a:t>
          </a:r>
        </a:p>
      </xdr:txBody>
    </xdr:sp>
    <xdr:clientData/>
  </xdr:twoCellAnchor>
  <xdr:twoCellAnchor>
    <xdr:from>
      <xdr:col>8</xdr:col>
      <xdr:colOff>0</xdr:colOff>
      <xdr:row>1</xdr:row>
      <xdr:rowOff>171450</xdr:rowOff>
    </xdr:from>
    <xdr:to>
      <xdr:col>11</xdr:col>
      <xdr:colOff>9525</xdr:colOff>
      <xdr:row>3</xdr:row>
      <xdr:rowOff>9525</xdr:rowOff>
    </xdr:to>
    <xdr:sp macro="" textlink="">
      <xdr:nvSpPr>
        <xdr:cNvPr id="6" name="CasellaDiTesto 5"/>
        <xdr:cNvSpPr txBox="1"/>
      </xdr:nvSpPr>
      <xdr:spPr>
        <a:xfrm>
          <a:off x="4876800" y="361950"/>
          <a:ext cx="1838325" cy="21907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Come procedere</a:t>
          </a:r>
          <a:r>
            <a:rPr lang="it-IT" sz="1100" b="1" baseline="0"/>
            <a:t>?</a:t>
          </a:r>
          <a:endParaRPr lang="it-IT" sz="1100" b="1"/>
        </a:p>
      </xdr:txBody>
    </xdr:sp>
    <xdr:clientData/>
  </xdr:twoCellAnchor>
  <xdr:twoCellAnchor>
    <xdr:from>
      <xdr:col>7</xdr:col>
      <xdr:colOff>600075</xdr:colOff>
      <xdr:row>4</xdr:row>
      <xdr:rowOff>9525</xdr:rowOff>
    </xdr:from>
    <xdr:to>
      <xdr:col>14</xdr:col>
      <xdr:colOff>1</xdr:colOff>
      <xdr:row>13</xdr:row>
      <xdr:rowOff>104775</xdr:rowOff>
    </xdr:to>
    <xdr:sp macro="" textlink="">
      <xdr:nvSpPr>
        <xdr:cNvPr id="7" name="CasellaDiTesto 6"/>
        <xdr:cNvSpPr txBox="1"/>
      </xdr:nvSpPr>
      <xdr:spPr>
        <a:xfrm>
          <a:off x="4867275" y="771525"/>
          <a:ext cx="3667126" cy="180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1)</a:t>
          </a:r>
          <a:r>
            <a:rPr lang="it-IT" sz="1100"/>
            <a:t> Il campo Macro-Area permette di applicare il primo fondamentale step per la ricerca. Si potranno infatti effettuare sei tipi di filtri a seconda dell'area di interesse:</a:t>
          </a:r>
        </a:p>
        <a:p>
          <a:r>
            <a:rPr lang="it-IT" sz="1100"/>
            <a:t>-</a:t>
          </a:r>
          <a:r>
            <a:rPr lang="it-IT" sz="1100" baseline="0"/>
            <a:t> Sanità pubblica</a:t>
          </a:r>
        </a:p>
        <a:p>
          <a:r>
            <a:rPr lang="it-IT" sz="1100" baseline="0"/>
            <a:t>- Mercato del lavoro</a:t>
          </a:r>
        </a:p>
        <a:p>
          <a:r>
            <a:rPr lang="it-IT" sz="1100" baseline="0"/>
            <a:t>- Abitazione e posti letto</a:t>
          </a:r>
        </a:p>
        <a:p>
          <a:r>
            <a:rPr lang="it-IT" sz="1100" baseline="0"/>
            <a:t>- Mense e distribuzione beni</a:t>
          </a:r>
        </a:p>
        <a:p>
          <a:r>
            <a:rPr lang="it-IT" sz="1100" baseline="0"/>
            <a:t>- Formazione ed educazione</a:t>
          </a:r>
        </a:p>
        <a:p>
          <a:r>
            <a:rPr lang="it-IT" sz="1100" baseline="0"/>
            <a:t>- Servizi legali e amministrativi</a:t>
          </a:r>
        </a:p>
        <a:p>
          <a:endParaRPr lang="it-IT" sz="1100" baseline="0"/>
        </a:p>
        <a:p>
          <a:endParaRPr lang="it-IT" sz="1100"/>
        </a:p>
      </xdr:txBody>
    </xdr:sp>
    <xdr:clientData/>
  </xdr:twoCellAnchor>
  <xdr:twoCellAnchor>
    <xdr:from>
      <xdr:col>8</xdr:col>
      <xdr:colOff>0</xdr:colOff>
      <xdr:row>15</xdr:row>
      <xdr:rowOff>9525</xdr:rowOff>
    </xdr:from>
    <xdr:to>
      <xdr:col>13</xdr:col>
      <xdr:colOff>600075</xdr:colOff>
      <xdr:row>18</xdr:row>
      <xdr:rowOff>180975</xdr:rowOff>
    </xdr:to>
    <xdr:sp macro="" textlink="">
      <xdr:nvSpPr>
        <xdr:cNvPr id="8" name="CasellaDiTesto 7"/>
        <xdr:cNvSpPr txBox="1"/>
      </xdr:nvSpPr>
      <xdr:spPr>
        <a:xfrm>
          <a:off x="4876800" y="2867025"/>
          <a:ext cx="3648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2) </a:t>
          </a:r>
          <a:r>
            <a:rPr lang="it-IT" sz="1100"/>
            <a:t>Lavorare poi sulla colonna Micro-Area, nella quale si potranno effettuare ulteriori filtri a seconda di quello precedentemente scelto nella colonna Macro-Area.</a:t>
          </a:r>
        </a:p>
      </xdr:txBody>
    </xdr:sp>
    <xdr:clientData/>
  </xdr:twoCellAnchor>
  <xdr:twoCellAnchor>
    <xdr:from>
      <xdr:col>15</xdr:col>
      <xdr:colOff>0</xdr:colOff>
      <xdr:row>3</xdr:row>
      <xdr:rowOff>190499</xdr:rowOff>
    </xdr:from>
    <xdr:to>
      <xdr:col>22</xdr:col>
      <xdr:colOff>0</xdr:colOff>
      <xdr:row>13</xdr:row>
      <xdr:rowOff>66674</xdr:rowOff>
    </xdr:to>
    <xdr:sp macro="" textlink="">
      <xdr:nvSpPr>
        <xdr:cNvPr id="9" name="CasellaDiTesto 8"/>
        <xdr:cNvSpPr txBox="1"/>
      </xdr:nvSpPr>
      <xdr:spPr>
        <a:xfrm>
          <a:off x="9144000" y="761999"/>
          <a:ext cx="4267200" cy="1781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3)</a:t>
          </a:r>
          <a:r>
            <a:rPr lang="it-IT" sz="1100" baseline="0"/>
            <a:t> A questo punto il numero di servizi visualizzati sarà notevolemnte ridotto, utilizzare quindi il filtro della colonna Distretti per identificare la zona territoriale interessata (i distretti sono 5 e riprendono la suddivisione distrettuale sanitaria).</a:t>
          </a:r>
        </a:p>
        <a:p>
          <a:r>
            <a:rPr lang="it-IT" sz="1100"/>
            <a:t>Nella colonna Nome Legale verranno quindi visualizzati i vari servizi dipendenti dai filtri scelti. Una volta identificato il servizio ricercato copiare il nome e inserirlo nel foglio excel  "Foglio Stampa" nel riquadro sottostante la</a:t>
          </a:r>
          <a:r>
            <a:rPr lang="it-IT" sz="1100" baseline="0"/>
            <a:t> cella</a:t>
          </a:r>
          <a:r>
            <a:rPr lang="it-IT" sz="1100"/>
            <a:t> "Nome". Così facendo il foglio verrà autocompilato con le informazioni utili e sarà pronto per la stampa. </a:t>
          </a:r>
        </a:p>
      </xdr:txBody>
    </xdr:sp>
    <xdr:clientData/>
  </xdr:twoCellAnchor>
  <xdr:twoCellAnchor>
    <xdr:from>
      <xdr:col>15</xdr:col>
      <xdr:colOff>9525</xdr:colOff>
      <xdr:row>14</xdr:row>
      <xdr:rowOff>180975</xdr:rowOff>
    </xdr:from>
    <xdr:to>
      <xdr:col>22</xdr:col>
      <xdr:colOff>9525</xdr:colOff>
      <xdr:row>19</xdr:row>
      <xdr:rowOff>66675</xdr:rowOff>
    </xdr:to>
    <xdr:sp macro="" textlink="">
      <xdr:nvSpPr>
        <xdr:cNvPr id="10" name="CasellaDiTesto 9"/>
        <xdr:cNvSpPr txBox="1"/>
      </xdr:nvSpPr>
      <xdr:spPr>
        <a:xfrm>
          <a:off x="9153525" y="2847975"/>
          <a:ext cx="4267200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Nota: Il QR code presente nel "Foglio</a:t>
          </a:r>
          <a:r>
            <a:rPr lang="it-IT" sz="1100" baseline="0"/>
            <a:t> Stampa" permette il collegamento ad una mappa di Google nella quale vengono visualizzati tutti i servizi proposti nella mappa. Tale funzione può essere utile in particolare per il destinatario finale.</a:t>
          </a:r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178247</xdr:colOff>
      <xdr:row>0</xdr:row>
      <xdr:rowOff>54429</xdr:rowOff>
    </xdr:from>
    <xdr:ext cx="3298383" cy="1329690"/>
    <xdr:pic>
      <xdr:nvPicPr>
        <xdr:cNvPr id="2" name="Immagine 1">
          <a:extLst>
            <a:ext uri="{FF2B5EF4-FFF2-40B4-BE49-F238E27FC236}">
              <a16:creationId xmlns:a16="http://schemas.microsoft.com/office/drawing/2014/main" id="{72F120BD-8ECB-4DC3-867E-0532D3EE9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247" y="54429"/>
          <a:ext cx="3298383" cy="1329690"/>
        </a:xfrm>
        <a:prstGeom prst="rect">
          <a:avLst/>
        </a:prstGeom>
      </xdr:spPr>
    </xdr:pic>
    <xdr:clientData/>
  </xdr:oneCellAnchor>
  <xdr:oneCellAnchor>
    <xdr:from>
      <xdr:col>3</xdr:col>
      <xdr:colOff>862693</xdr:colOff>
      <xdr:row>0</xdr:row>
      <xdr:rowOff>749753</xdr:rowOff>
    </xdr:from>
    <xdr:ext cx="1328913" cy="469900"/>
    <xdr:pic>
      <xdr:nvPicPr>
        <xdr:cNvPr id="3" name="image1.pn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043918" y="187778"/>
          <a:ext cx="1328913" cy="469900"/>
        </a:xfrm>
        <a:prstGeom prst="rect">
          <a:avLst/>
        </a:prstGeom>
        <a:ln/>
      </xdr:spPr>
    </xdr:pic>
    <xdr:clientData/>
  </xdr:oneCellAnchor>
  <xdr:twoCellAnchor>
    <xdr:from>
      <xdr:col>0</xdr:col>
      <xdr:colOff>245191</xdr:colOff>
      <xdr:row>17</xdr:row>
      <xdr:rowOff>307043</xdr:rowOff>
    </xdr:from>
    <xdr:to>
      <xdr:col>1</xdr:col>
      <xdr:colOff>510530</xdr:colOff>
      <xdr:row>19</xdr:row>
      <xdr:rowOff>164168</xdr:rowOff>
    </xdr:to>
    <xdr:pic>
      <xdr:nvPicPr>
        <xdr:cNvPr id="4" name="image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191" y="3431243"/>
          <a:ext cx="1027339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549732</xdr:colOff>
      <xdr:row>18</xdr:row>
      <xdr:rowOff>63438</xdr:rowOff>
    </xdr:from>
    <xdr:to>
      <xdr:col>3</xdr:col>
      <xdr:colOff>46406</xdr:colOff>
      <xdr:row>18</xdr:row>
      <xdr:rowOff>366951</xdr:rowOff>
    </xdr:to>
    <xdr:pic>
      <xdr:nvPicPr>
        <xdr:cNvPr id="5" name="image6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732" y="3492438"/>
          <a:ext cx="1020674" cy="122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57660</xdr:colOff>
      <xdr:row>18</xdr:row>
      <xdr:rowOff>133535</xdr:rowOff>
    </xdr:from>
    <xdr:to>
      <xdr:col>4</xdr:col>
      <xdr:colOff>320507</xdr:colOff>
      <xdr:row>19</xdr:row>
      <xdr:rowOff>66860</xdr:rowOff>
    </xdr:to>
    <xdr:pic>
      <xdr:nvPicPr>
        <xdr:cNvPr id="6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660" y="3562535"/>
          <a:ext cx="1024847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360222</xdr:colOff>
      <xdr:row>17</xdr:row>
      <xdr:rowOff>263500</xdr:rowOff>
    </xdr:from>
    <xdr:to>
      <xdr:col>4</xdr:col>
      <xdr:colOff>836472</xdr:colOff>
      <xdr:row>18</xdr:row>
      <xdr:rowOff>349225</xdr:rowOff>
    </xdr:to>
    <xdr:pic>
      <xdr:nvPicPr>
        <xdr:cNvPr id="7" name="image3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8222" y="3425800"/>
          <a:ext cx="4000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285751</xdr:colOff>
      <xdr:row>10</xdr:row>
      <xdr:rowOff>288809</xdr:rowOff>
    </xdr:from>
    <xdr:to>
      <xdr:col>4</xdr:col>
      <xdr:colOff>869157</xdr:colOff>
      <xdr:row>16</xdr:row>
      <xdr:rowOff>238127</xdr:rowOff>
    </xdr:to>
    <xdr:pic>
      <xdr:nvPicPr>
        <xdr:cNvPr id="8" name="Immagine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8470" y="5729965"/>
          <a:ext cx="1797843" cy="22353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8" name="Tabella8" displayName="Tabella8" ref="A1:K419" totalsRowShown="0" tableBorderDxfId="11">
  <autoFilter ref="A1:K419"/>
  <tableColumns count="11">
    <tableColumn id="1" name="Macro-Area" dataDxfId="10"/>
    <tableColumn id="2" name="Micro-Area" dataDxfId="9"/>
    <tableColumn id="3" name="Nome legale" dataDxfId="8"/>
    <tableColumn id="4" name="Descrizione" dataDxfId="7"/>
    <tableColumn id="5" name="A pagamento" dataDxfId="6"/>
    <tableColumn id="6" name="Livello territoriale" dataDxfId="5"/>
    <tableColumn id="7" name="Distretto" dataDxfId="4"/>
    <tableColumn id="8" name="Indirizzo" dataDxfId="3"/>
    <tableColumn id="9" name="Numero di telefono" dataDxfId="2"/>
    <tableColumn id="10" name="Mail" dataDxfId="1"/>
    <tableColumn id="11" name="Sito internet" dataDxfId="0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1" name="Tabella1" displayName="Tabella1" ref="B2:B8" totalsRowShown="0">
  <autoFilter ref="B2:B8"/>
  <tableColumns count="1">
    <tableColumn id="1" name="District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la3" displayName="Tabella3" ref="D2:D9" totalsRowShown="0">
  <autoFilter ref="D2:D9"/>
  <tableColumns count="1">
    <tableColumn id="1" name="Macro-Area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la4" displayName="Tabella4" ref="F2:L11" totalsRowShown="0">
  <autoFilter ref="F2:L11"/>
  <tableColumns count="7">
    <tableColumn id="1" name="Educational training"/>
    <tableColumn id="2" name="Housing/Accomodation"/>
    <tableColumn id="3" name="Legal and Administration"/>
    <tableColumn id="4" name="Food Service"/>
    <tableColumn id="5" name="Labour Market"/>
    <tableColumn id="6" name="Health and Social-Care"/>
    <tableColumn id="7" name="Other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ella5" displayName="Tabella5" ref="M2:M5" totalsRowShown="0">
  <autoFilter ref="M2:M5"/>
  <tableColumns count="1">
    <tableColumn id="1" name="Fee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7" name="Tabella7" displayName="Tabella7" ref="O2:O5" totalsRowShown="0">
  <autoFilter ref="O2:O5"/>
  <tableColumns count="1">
    <tableColumn id="1" name="Territorial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E12EBA7-B171-44F2-821F-79F1A437182F}">
  <we:reference id="wa104051163" version="1.2.0.3" store="it-IT" storeType="OMEX"/>
  <we:alternateReferences>
    <we:reference id="WA104051163" version="1.2.0.3" store="WA104051163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scm.madonnadifatima@libero.it" TargetMode="External"/><Relationship Id="rId299" Type="http://schemas.openxmlformats.org/officeDocument/2006/relationships/hyperlink" Target="mailto:veic859007@istruzione.it" TargetMode="External"/><Relationship Id="rId21" Type="http://schemas.openxmlformats.org/officeDocument/2006/relationships/hyperlink" Target="mailto:verh03000v@istruzione.it" TargetMode="External"/><Relationship Id="rId63" Type="http://schemas.openxmlformats.org/officeDocument/2006/relationships/hyperlink" Target="mailto:asilopacecampocroce@fismvenezia.it" TargetMode="External"/><Relationship Id="rId159" Type="http://schemas.openxmlformats.org/officeDocument/2006/relationships/hyperlink" Target="mailto:vesanpolo@salesie.it" TargetMode="External"/><Relationship Id="rId324" Type="http://schemas.openxmlformats.org/officeDocument/2006/relationships/hyperlink" Target="http://www.icsalzano.edu.it/" TargetMode="External"/><Relationship Id="rId366" Type="http://schemas.openxmlformats.org/officeDocument/2006/relationships/hyperlink" Target="mailto:anagrafe@comune.cavarzere.ve.it" TargetMode="External"/><Relationship Id="rId170" Type="http://schemas.openxmlformats.org/officeDocument/2006/relationships/hyperlink" Target="mailto:sangiuseppegambarare@libero.it" TargetMode="External"/><Relationship Id="rId226" Type="http://schemas.openxmlformats.org/officeDocument/2006/relationships/hyperlink" Target="http://www.scuolasuoresacramentine.com/" TargetMode="External"/><Relationship Id="rId433" Type="http://schemas.openxmlformats.org/officeDocument/2006/relationships/hyperlink" Target="http://www.comune.ceggia.ve.it/" TargetMode="External"/><Relationship Id="rId268" Type="http://schemas.openxmlformats.org/officeDocument/2006/relationships/hyperlink" Target="mailto:veic85200c@istruzione.it" TargetMode="External"/><Relationship Id="rId475" Type="http://schemas.openxmlformats.org/officeDocument/2006/relationships/hyperlink" Target="mailto:azienda.sanitaria@aulss3.veneto.it&#160;" TargetMode="External"/><Relationship Id="rId32" Type="http://schemas.openxmlformats.org/officeDocument/2006/relationships/hyperlink" Target="http://iispacinottive.edu.it/" TargetMode="External"/><Relationship Id="rId74" Type="http://schemas.openxmlformats.org/officeDocument/2006/relationships/hyperlink" Target="http://www.infanzianidosangiorgio.it/" TargetMode="External"/><Relationship Id="rId128" Type="http://schemas.openxmlformats.org/officeDocument/2006/relationships/hyperlink" Target="mailto:scuolainfanziabazzana@gmail.com" TargetMode="External"/><Relationship Id="rId335" Type="http://schemas.openxmlformats.org/officeDocument/2006/relationships/hyperlink" Target="http://www.istitutocomprensivotrentin.edu.it/" TargetMode="External"/><Relationship Id="rId377" Type="http://schemas.openxmlformats.org/officeDocument/2006/relationships/hyperlink" Target="mailto:servizi.demografici@comune.jesolo.ve.it" TargetMode="External"/><Relationship Id="rId5" Type="http://schemas.openxmlformats.org/officeDocument/2006/relationships/hyperlink" Target="http://www.infanzianidoghezzoeraclea.it/" TargetMode="External"/><Relationship Id="rId181" Type="http://schemas.openxmlformats.org/officeDocument/2006/relationships/hyperlink" Target="http://www.parrocchiacamponogara.it/" TargetMode="External"/><Relationship Id="rId237" Type="http://schemas.openxmlformats.org/officeDocument/2006/relationships/hyperlink" Target="mailto:VEIC82300C@istruzione.it" TargetMode="External"/><Relationship Id="rId402" Type="http://schemas.openxmlformats.org/officeDocument/2006/relationships/hyperlink" Target="http://www.accademia-pizzaioli.it/" TargetMode="External"/><Relationship Id="rId279" Type="http://schemas.openxmlformats.org/officeDocument/2006/relationships/hyperlink" Target="http://www.atervenezia.it/" TargetMode="External"/><Relationship Id="rId444" Type="http://schemas.openxmlformats.org/officeDocument/2006/relationships/hyperlink" Target="http://www.comune.gruaro.ve.it/" TargetMode="External"/><Relationship Id="rId43" Type="http://schemas.openxmlformats.org/officeDocument/2006/relationships/hyperlink" Target="mailto:informagiovani@comune.scorze.ve.it" TargetMode="External"/><Relationship Id="rId139" Type="http://schemas.openxmlformats.org/officeDocument/2006/relationships/hyperlink" Target="mailto:info@scuolainfanziasalzano.it" TargetMode="External"/><Relationship Id="rId290" Type="http://schemas.openxmlformats.org/officeDocument/2006/relationships/hyperlink" Target="mailto:info@fondazioneguidogini.it" TargetMode="External"/><Relationship Id="rId304" Type="http://schemas.openxmlformats.org/officeDocument/2006/relationships/hyperlink" Target="http://www.icvaleri.edu.it/" TargetMode="External"/><Relationship Id="rId346" Type="http://schemas.openxmlformats.org/officeDocument/2006/relationships/hyperlink" Target="http://www.cpiavenezia.edu.it/" TargetMode="External"/><Relationship Id="rId388" Type="http://schemas.openxmlformats.org/officeDocument/2006/relationships/hyperlink" Target="mailto:servizidemografici@comunequartodaltino.it" TargetMode="External"/><Relationship Id="rId85" Type="http://schemas.openxmlformats.org/officeDocument/2006/relationships/hyperlink" Target="mailto:info@istitutofarina.it" TargetMode="External"/><Relationship Id="rId150" Type="http://schemas.openxmlformats.org/officeDocument/2006/relationships/hyperlink" Target="http://www.porticonlus.it/infanzia/san-domenico-savio/" TargetMode="External"/><Relationship Id="rId192" Type="http://schemas.openxmlformats.org/officeDocument/2006/relationships/hyperlink" Target="http://www.scuolainfanziasanpiox.it/" TargetMode="External"/><Relationship Id="rId206" Type="http://schemas.openxmlformats.org/officeDocument/2006/relationships/hyperlink" Target="mailto:scuolainfanzia-arino@libero.it" TargetMode="External"/><Relationship Id="rId413" Type="http://schemas.openxmlformats.org/officeDocument/2006/relationships/hyperlink" Target="http://www.cafoscarichallengeschool.it/" TargetMode="External"/><Relationship Id="rId248" Type="http://schemas.openxmlformats.org/officeDocument/2006/relationships/hyperlink" Target="mailto:VEIC809006@istruzione.it" TargetMode="External"/><Relationship Id="rId455" Type="http://schemas.openxmlformats.org/officeDocument/2006/relationships/hyperlink" Target="http://www.comune.pianiga.ve.it/" TargetMode="External"/><Relationship Id="rId12" Type="http://schemas.openxmlformats.org/officeDocument/2006/relationships/hyperlink" Target="mailto:segreteria@cfpsanluigi.it" TargetMode="External"/><Relationship Id="rId108" Type="http://schemas.openxmlformats.org/officeDocument/2006/relationships/hyperlink" Target="mailto:madonnasalutegruaro@pec.fismvenezia.it" TargetMode="External"/><Relationship Id="rId315" Type="http://schemas.openxmlformats.org/officeDocument/2006/relationships/hyperlink" Target="http://www.icdannunzio.edu.it/" TargetMode="External"/><Relationship Id="rId357" Type="http://schemas.openxmlformats.org/officeDocument/2006/relationships/hyperlink" Target="mailto:centro.antiviolenza@comune.venezia.it" TargetMode="External"/><Relationship Id="rId54" Type="http://schemas.openxmlformats.org/officeDocument/2006/relationships/hyperlink" Target="mailto:elabortec@saldare.net" TargetMode="External"/><Relationship Id="rId96" Type="http://schemas.openxmlformats.org/officeDocument/2006/relationships/hyperlink" Target="mailto:madonnacarminecappelletta@pec.fismvenezia.it" TargetMode="External"/><Relationship Id="rId161" Type="http://schemas.openxmlformats.org/officeDocument/2006/relationships/hyperlink" Target="mailto:info@fondazionegroggia.org" TargetMode="External"/><Relationship Id="rId217" Type="http://schemas.openxmlformats.org/officeDocument/2006/relationships/hyperlink" Target="mailto:sacrocuorechirignago@gmail.com" TargetMode="External"/><Relationship Id="rId399" Type="http://schemas.openxmlformats.org/officeDocument/2006/relationships/hyperlink" Target="mailto:servizi.demografici@comune.vigonovo.ve.it" TargetMode="External"/><Relationship Id="rId259" Type="http://schemas.openxmlformats.org/officeDocument/2006/relationships/hyperlink" Target="mailto:VEIC840006@istruzione.it" TargetMode="External"/><Relationship Id="rId424" Type="http://schemas.openxmlformats.org/officeDocument/2006/relationships/hyperlink" Target="mailto:sandona@openjob.it" TargetMode="External"/><Relationship Id="rId466" Type="http://schemas.openxmlformats.org/officeDocument/2006/relationships/hyperlink" Target="http://www.comune.stra.ve.it/" TargetMode="External"/><Relationship Id="rId23" Type="http://schemas.openxmlformats.org/officeDocument/2006/relationships/hyperlink" Target="mailto:luzzatto@isisluzzatto.gov.it" TargetMode="External"/><Relationship Id="rId119" Type="http://schemas.openxmlformats.org/officeDocument/2006/relationships/hyperlink" Target="http://www.porticonlus.it/infanzia/nido-madonna-di-lourdes" TargetMode="External"/><Relationship Id="rId270" Type="http://schemas.openxmlformats.org/officeDocument/2006/relationships/hyperlink" Target="mailto:veic85600q@istruzione.it" TargetMode="External"/><Relationship Id="rId326" Type="http://schemas.openxmlformats.org/officeDocument/2006/relationships/hyperlink" Target="http://www.icschiavinato.edu.it/" TargetMode="External"/><Relationship Id="rId65" Type="http://schemas.openxmlformats.org/officeDocument/2006/relationships/hyperlink" Target="http://www.santabernardetta.it/" TargetMode="External"/><Relationship Id="rId130" Type="http://schemas.openxmlformats.org/officeDocument/2006/relationships/hyperlink" Target="mailto:scuolainf.mi.portogr@libero.it" TargetMode="External"/><Relationship Id="rId368" Type="http://schemas.openxmlformats.org/officeDocument/2006/relationships/hyperlink" Target="mailto:anagrafe@chioggia.org" TargetMode="External"/><Relationship Id="rId172" Type="http://schemas.openxmlformats.org/officeDocument/2006/relationships/hyperlink" Target="mailto:materna_s.giuseppe@libero.it" TargetMode="External"/><Relationship Id="rId228" Type="http://schemas.openxmlformats.org/officeDocument/2006/relationships/hyperlink" Target="mailto:salesalute@salesie.it" TargetMode="External"/><Relationship Id="rId435" Type="http://schemas.openxmlformats.org/officeDocument/2006/relationships/hyperlink" Target="http://www.comune.cinto.ve.it/" TargetMode="External"/><Relationship Id="rId477" Type="http://schemas.openxmlformats.org/officeDocument/2006/relationships/table" Target="../tables/table1.xml"/><Relationship Id="rId13" Type="http://schemas.openxmlformats.org/officeDocument/2006/relationships/hyperlink" Target="http://www.cfpsanluigi.it/" TargetMode="External"/><Relationship Id="rId109" Type="http://schemas.openxmlformats.org/officeDocument/2006/relationships/hyperlink" Target="mailto:info@madonnadellasalute.net" TargetMode="External"/><Relationship Id="rId260" Type="http://schemas.openxmlformats.org/officeDocument/2006/relationships/hyperlink" Target="mailto:VEIC841002@istruzione.it" TargetMode="External"/><Relationship Id="rId281" Type="http://schemas.openxmlformats.org/officeDocument/2006/relationships/hyperlink" Target="http://www.patriarcatovenezia.it/caritas/servizi-3/" TargetMode="External"/><Relationship Id="rId316" Type="http://schemas.openxmlformats.org/officeDocument/2006/relationships/hyperlink" Target="http://www.comprensivomalipiero.edu.it/" TargetMode="External"/><Relationship Id="rId337" Type="http://schemas.openxmlformats.org/officeDocument/2006/relationships/hyperlink" Target="http://www.icparolari.edu.it/" TargetMode="External"/><Relationship Id="rId34" Type="http://schemas.openxmlformats.org/officeDocument/2006/relationships/hyperlink" Target="http://www.itiszuccante.edu.it/" TargetMode="External"/><Relationship Id="rId55" Type="http://schemas.openxmlformats.org/officeDocument/2006/relationships/hyperlink" Target="http://www.saldare.net/" TargetMode="External"/><Relationship Id="rId76" Type="http://schemas.openxmlformats.org/officeDocument/2006/relationships/hyperlink" Target="http://www.porticonlus.it/infanzia/decor-carmeli/" TargetMode="External"/><Relationship Id="rId97" Type="http://schemas.openxmlformats.org/officeDocument/2006/relationships/hyperlink" Target="mailto:madonnafaro@libero.it" TargetMode="External"/><Relationship Id="rId120" Type="http://schemas.openxmlformats.org/officeDocument/2006/relationships/hyperlink" Target="mailto:mammamargherita@cheapnet.it" TargetMode="External"/><Relationship Id="rId141" Type="http://schemas.openxmlformats.org/officeDocument/2006/relationships/hyperlink" Target="http://www.asilospangaro.it/" TargetMode="External"/><Relationship Id="rId358" Type="http://schemas.openxmlformats.org/officeDocument/2006/relationships/hyperlink" Target="mailto:estiantiviolenza@isidecoop.com" TargetMode="External"/><Relationship Id="rId379" Type="http://schemas.openxmlformats.org/officeDocument/2006/relationships/hyperlink" Target="mailto:demografici@comune.meolo.ve.it" TargetMode="External"/><Relationship Id="rId7" Type="http://schemas.openxmlformats.org/officeDocument/2006/relationships/hyperlink" Target="mailto:vemm161005@istruzione.it" TargetMode="External"/><Relationship Id="rId162" Type="http://schemas.openxmlformats.org/officeDocument/2006/relationships/hyperlink" Target="http://www.scuolainfanziapianiga.it/" TargetMode="External"/><Relationship Id="rId183" Type="http://schemas.openxmlformats.org/officeDocument/2006/relationships/hyperlink" Target="mailto:maternariosanmartino@gmail.com" TargetMode="External"/><Relationship Id="rId218" Type="http://schemas.openxmlformats.org/officeDocument/2006/relationships/hyperlink" Target="mailto:maternaparrocchialemarcon@fismvenezia.it" TargetMode="External"/><Relationship Id="rId239" Type="http://schemas.openxmlformats.org/officeDocument/2006/relationships/hyperlink" Target="mailto:VEIC838006@istruzione.it" TargetMode="External"/><Relationship Id="rId390" Type="http://schemas.openxmlformats.org/officeDocument/2006/relationships/hyperlink" Target="mailto:anagrafe@sandonadipiave.net" TargetMode="External"/><Relationship Id="rId404" Type="http://schemas.openxmlformats.org/officeDocument/2006/relationships/hyperlink" Target="http://www.lavoroturismo.it/" TargetMode="External"/><Relationship Id="rId425" Type="http://schemas.openxmlformats.org/officeDocument/2006/relationships/hyperlink" Target="mailto:urp@comune.fosso.ve.it" TargetMode="External"/><Relationship Id="rId446" Type="http://schemas.openxmlformats.org/officeDocument/2006/relationships/hyperlink" Target="http://www.comune.venezia.it/" TargetMode="External"/><Relationship Id="rId467" Type="http://schemas.openxmlformats.org/officeDocument/2006/relationships/hyperlink" Target="http://www.comune.teglioveneto.ve.it/" TargetMode="External"/><Relationship Id="rId250" Type="http://schemas.openxmlformats.org/officeDocument/2006/relationships/hyperlink" Target="mailto:VEIC83100B@istruzione.it" TargetMode="External"/><Relationship Id="rId271" Type="http://schemas.openxmlformats.org/officeDocument/2006/relationships/hyperlink" Target="mailto:immigrazione.pref_venezia@interno.it" TargetMode="External"/><Relationship Id="rId292" Type="http://schemas.openxmlformats.org/officeDocument/2006/relationships/hyperlink" Target="http://www.icsanstino.edu.it/" TargetMode="External"/><Relationship Id="rId306" Type="http://schemas.openxmlformats.org/officeDocument/2006/relationships/hyperlink" Target="http://www.icpalladiocaorle.edu.it/" TargetMode="External"/><Relationship Id="rId24" Type="http://schemas.openxmlformats.org/officeDocument/2006/relationships/hyperlink" Target="mailto:veis004007@istruzione.it" TargetMode="External"/><Relationship Id="rId45" Type="http://schemas.openxmlformats.org/officeDocument/2006/relationships/hyperlink" Target="mailto:cpi.chioggia@venetolavoro.it" TargetMode="External"/><Relationship Id="rId66" Type="http://schemas.openxmlformats.org/officeDocument/2006/relationships/hyperlink" Target="http://www.casadeibambini.ve.it/" TargetMode="External"/><Relationship Id="rId87" Type="http://schemas.openxmlformats.org/officeDocument/2006/relationships/hyperlink" Target="http://www.sanzenonefossalta.it/scuola-materna.html" TargetMode="External"/><Relationship Id="rId110" Type="http://schemas.openxmlformats.org/officeDocument/2006/relationships/hyperlink" Target="http://www.madonnadellasalute.net/" TargetMode="External"/><Relationship Id="rId131" Type="http://schemas.openxmlformats.org/officeDocument/2006/relationships/hyperlink" Target="http://www.scuolainfanziaarca.it/" TargetMode="External"/><Relationship Id="rId327" Type="http://schemas.openxmlformats.org/officeDocument/2006/relationships/hyperlink" Target="http://www.icnievo.edu.it/" TargetMode="External"/><Relationship Id="rId348" Type="http://schemas.openxmlformats.org/officeDocument/2006/relationships/hyperlink" Target="http://www.cpiavenezia.edu.it/" TargetMode="External"/><Relationship Id="rId369" Type="http://schemas.openxmlformats.org/officeDocument/2006/relationships/hyperlink" Target="mailto:protocollo@cintocao.it" TargetMode="External"/><Relationship Id="rId152" Type="http://schemas.openxmlformats.org/officeDocument/2006/relationships/hyperlink" Target="http://www.parrocchiadistra.it/scuolainfanzia/" TargetMode="External"/><Relationship Id="rId173" Type="http://schemas.openxmlformats.org/officeDocument/2006/relationships/hyperlink" Target="mailto:scuolasangiuseppe_20@libero.it" TargetMode="External"/><Relationship Id="rId194" Type="http://schemas.openxmlformats.org/officeDocument/2006/relationships/hyperlink" Target="http://www.cuoresenzaconfini.it/" TargetMode="External"/><Relationship Id="rId208" Type="http://schemas.openxmlformats.org/officeDocument/2006/relationships/hyperlink" Target="http://www.sacrafamigliaarcobaleno.altervista.org/" TargetMode="External"/><Relationship Id="rId229" Type="http://schemas.openxmlformats.org/officeDocument/2006/relationships/hyperlink" Target="mailto:scuolasuoresanpietro@libero.it" TargetMode="External"/><Relationship Id="rId380" Type="http://schemas.openxmlformats.org/officeDocument/2006/relationships/hyperlink" Target="mailto:anagrafe@comune.mira.ve.it" TargetMode="External"/><Relationship Id="rId415" Type="http://schemas.openxmlformats.org/officeDocument/2006/relationships/hyperlink" Target="mailto:amministrazione.ve@justve.com" TargetMode="External"/><Relationship Id="rId436" Type="http://schemas.openxmlformats.org/officeDocument/2006/relationships/hyperlink" Target="http://www.comune.cona.ve.it/" TargetMode="External"/><Relationship Id="rId457" Type="http://schemas.openxmlformats.org/officeDocument/2006/relationships/hyperlink" Target="http://www.comune.pramaggiore.ve/" TargetMode="External"/><Relationship Id="rId240" Type="http://schemas.openxmlformats.org/officeDocument/2006/relationships/hyperlink" Target="mailto:VEIC82600X@istruzione.it" TargetMode="External"/><Relationship Id="rId261" Type="http://schemas.openxmlformats.org/officeDocument/2006/relationships/hyperlink" Target="mailto:VEIC846005@istruzione.it" TargetMode="External"/><Relationship Id="rId14" Type="http://schemas.openxmlformats.org/officeDocument/2006/relationships/hyperlink" Target="http://www.enaip.veneto.it/" TargetMode="External"/><Relationship Id="rId35" Type="http://schemas.openxmlformats.org/officeDocument/2006/relationships/hyperlink" Target="mailto:VEIS01600D@istruzione.it" TargetMode="External"/><Relationship Id="rId56" Type="http://schemas.openxmlformats.org/officeDocument/2006/relationships/hyperlink" Target="mailto:info@isco-sc.it" TargetMode="External"/><Relationship Id="rId77" Type="http://schemas.openxmlformats.org/officeDocument/2006/relationships/hyperlink" Target="mailto:infanziacroce@porticonlus.it" TargetMode="External"/><Relationship Id="rId100" Type="http://schemas.openxmlformats.org/officeDocument/2006/relationships/hyperlink" Target="mailto:scuolamatstigliano@libero.it" TargetMode="External"/><Relationship Id="rId282" Type="http://schemas.openxmlformats.org/officeDocument/2006/relationships/hyperlink" Target="http://www.patriarcatovenezia.it/caritas/servizi-3/" TargetMode="External"/><Relationship Id="rId317" Type="http://schemas.openxmlformats.org/officeDocument/2006/relationships/hyperlink" Target="http://www.icmatteottimaerne.edu.it/" TargetMode="External"/><Relationship Id="rId338" Type="http://schemas.openxmlformats.org/officeDocument/2006/relationships/hyperlink" Target="http://www.icmorosini.gov.it/" TargetMode="External"/><Relationship Id="rId359" Type="http://schemas.openxmlformats.org/officeDocument/2006/relationships/hyperlink" Target="mailto:anagrafe@comune.annoneveneto.ve.it" TargetMode="External"/><Relationship Id="rId8" Type="http://schemas.openxmlformats.org/officeDocument/2006/relationships/hyperlink" Target="mailto:vemm161005@istruzione.it" TargetMode="External"/><Relationship Id="rId98" Type="http://schemas.openxmlformats.org/officeDocument/2006/relationships/hyperlink" Target="http://www.scuolamadonnadelrosario.it/" TargetMode="External"/><Relationship Id="rId121" Type="http://schemas.openxmlformats.org/officeDocument/2006/relationships/hyperlink" Target="mailto:maternapontecrepaldo@libero.it" TargetMode="External"/><Relationship Id="rId142" Type="http://schemas.openxmlformats.org/officeDocument/2006/relationships/hyperlink" Target="mailto:segreteria@asilospangaro.it" TargetMode="External"/><Relationship Id="rId163" Type="http://schemas.openxmlformats.org/officeDocument/2006/relationships/hyperlink" Target="mailto:scuolamaternapianiga@libero.it" TargetMode="External"/><Relationship Id="rId184" Type="http://schemas.openxmlformats.org/officeDocument/2006/relationships/hyperlink" Target="mailto:santamariagoretticesarolo@pec.fismvenezia.it" TargetMode="External"/><Relationship Id="rId219" Type="http://schemas.openxmlformats.org/officeDocument/2006/relationships/hyperlink" Target="mailto:scuolainfanziaperale@gmail.com" TargetMode="External"/><Relationship Id="rId370" Type="http://schemas.openxmlformats.org/officeDocument/2006/relationships/hyperlink" Target="mailto:anagrafe@comune.cona.ve.it" TargetMode="External"/><Relationship Id="rId391" Type="http://schemas.openxmlformats.org/officeDocument/2006/relationships/hyperlink" Target="mailto:anagrafe@comunesanmichele.it" TargetMode="External"/><Relationship Id="rId405" Type="http://schemas.openxmlformats.org/officeDocument/2006/relationships/hyperlink" Target="http://www.hrboscolo.it/" TargetMode="External"/><Relationship Id="rId426" Type="http://schemas.openxmlformats.org/officeDocument/2006/relationships/hyperlink" Target="mailto:anagrafe@comune.martellago.ve.it" TargetMode="External"/><Relationship Id="rId447" Type="http://schemas.openxmlformats.org/officeDocument/2006/relationships/hyperlink" Target="http://www.comune.marcon.ve.it/" TargetMode="External"/><Relationship Id="rId230" Type="http://schemas.openxmlformats.org/officeDocument/2006/relationships/hyperlink" Target="http://www.infanzia.parrocchiamartellago.it/" TargetMode="External"/><Relationship Id="rId251" Type="http://schemas.openxmlformats.org/officeDocument/2006/relationships/hyperlink" Target="mailto:VEIC82100R@istruzione.it" TargetMode="External"/><Relationship Id="rId468" Type="http://schemas.openxmlformats.org/officeDocument/2006/relationships/hyperlink" Target="http://www.torredimosto.it/" TargetMode="External"/><Relationship Id="rId25" Type="http://schemas.openxmlformats.org/officeDocument/2006/relationships/hyperlink" Target="https://www.veronesemarconi.edu.it/" TargetMode="External"/><Relationship Id="rId46" Type="http://schemas.openxmlformats.org/officeDocument/2006/relationships/hyperlink" Target="mailto:cpi.dolo@venetolavoro.it" TargetMode="External"/><Relationship Id="rId67" Type="http://schemas.openxmlformats.org/officeDocument/2006/relationships/hyperlink" Target="mailto:direzione.casadeibambini.ve@gmail.com" TargetMode="External"/><Relationship Id="rId272" Type="http://schemas.openxmlformats.org/officeDocument/2006/relationships/hyperlink" Target="mailto:cittadinanza@prefetturavenezia.it" TargetMode="External"/><Relationship Id="rId293" Type="http://schemas.openxmlformats.org/officeDocument/2006/relationships/hyperlink" Target="mailto:veic861007@istruzione.it" TargetMode="External"/><Relationship Id="rId307" Type="http://schemas.openxmlformats.org/officeDocument/2006/relationships/hyperlink" Target="http://www.icmanin.edu.it/" TargetMode="External"/><Relationship Id="rId328" Type="http://schemas.openxmlformats.org/officeDocument/2006/relationships/hyperlink" Target="http://www.icsanmichele.edu.it/" TargetMode="External"/><Relationship Id="rId349" Type="http://schemas.openxmlformats.org/officeDocument/2006/relationships/hyperlink" Target="http://www.cpiavenezia.edu.it/" TargetMode="External"/><Relationship Id="rId88" Type="http://schemas.openxmlformats.org/officeDocument/2006/relationships/hyperlink" Target="mailto:infanzia@sanzenonefossalta.it" TargetMode="External"/><Relationship Id="rId111" Type="http://schemas.openxmlformats.org/officeDocument/2006/relationships/hyperlink" Target="mailto:madonnavittoria@pec.fismvenezia.it" TargetMode="External"/><Relationship Id="rId132" Type="http://schemas.openxmlformats.org/officeDocument/2006/relationships/hyperlink" Target="mailto:maternadifavaro@gmail.com" TargetMode="External"/><Relationship Id="rId153" Type="http://schemas.openxmlformats.org/officeDocument/2006/relationships/hyperlink" Target="mailto:info@domenicosavio.it" TargetMode="External"/><Relationship Id="rId174" Type="http://schemas.openxmlformats.org/officeDocument/2006/relationships/hyperlink" Target="http://www.sangiuseppespinea.org/" TargetMode="External"/><Relationship Id="rId195" Type="http://schemas.openxmlformats.org/officeDocument/2006/relationships/hyperlink" Target="mailto:scuolamaterna@cuoresenzaconfini.it" TargetMode="External"/><Relationship Id="rId209" Type="http://schemas.openxmlformats.org/officeDocument/2006/relationships/hyperlink" Target="mailto:scuola.moniego@libero.it" TargetMode="External"/><Relationship Id="rId360" Type="http://schemas.openxmlformats.org/officeDocument/2006/relationships/hyperlink" Target="mailto:anagrafe@comune.campagnalupia.ve.it" TargetMode="External"/><Relationship Id="rId381" Type="http://schemas.openxmlformats.org/officeDocument/2006/relationships/hyperlink" Target="mailto:dirigente.area1@comune.mirano.ve.it" TargetMode="External"/><Relationship Id="rId416" Type="http://schemas.openxmlformats.org/officeDocument/2006/relationships/hyperlink" Target="mailto:info@puntoconfindustria.it" TargetMode="External"/><Relationship Id="rId220" Type="http://schemas.openxmlformats.org/officeDocument/2006/relationships/hyperlink" Target="http://www.mussetta.it/scuola-infanzia" TargetMode="External"/><Relationship Id="rId241" Type="http://schemas.openxmlformats.org/officeDocument/2006/relationships/hyperlink" Target="mailto:VEIC80600P@istruzione.it" TargetMode="External"/><Relationship Id="rId437" Type="http://schemas.openxmlformats.org/officeDocument/2006/relationships/hyperlink" Target="http://www.comune.concordiasagittaria.ve.it/" TargetMode="External"/><Relationship Id="rId458" Type="http://schemas.openxmlformats.org/officeDocument/2006/relationships/hyperlink" Target="http://www.comune.quartodaltino.ve.it/" TargetMode="External"/><Relationship Id="rId15" Type="http://schemas.openxmlformats.org/officeDocument/2006/relationships/hyperlink" Target="http://www.enaip.veneto.it/" TargetMode="External"/><Relationship Id="rId36" Type="http://schemas.openxmlformats.org/officeDocument/2006/relationships/hyperlink" Target="http://www.istitutoalgarotti.edu.it/" TargetMode="External"/><Relationship Id="rId57" Type="http://schemas.openxmlformats.org/officeDocument/2006/relationships/hyperlink" Target="mailto:maternastretti@virgilio.it" TargetMode="External"/><Relationship Id="rId262" Type="http://schemas.openxmlformats.org/officeDocument/2006/relationships/hyperlink" Target="mailto:VEIC839002@istruzione.it" TargetMode="External"/><Relationship Id="rId283" Type="http://schemas.openxmlformats.org/officeDocument/2006/relationships/hyperlink" Target="http://www.ilvillaggioglobale.org/" TargetMode="External"/><Relationship Id="rId318" Type="http://schemas.openxmlformats.org/officeDocument/2006/relationships/hyperlink" Target="http://www.icgoldonimartellago.edu.it/" TargetMode="External"/><Relationship Id="rId339" Type="http://schemas.openxmlformats.org/officeDocument/2006/relationships/hyperlink" Target="http://www.icquerini.edu.it/" TargetMode="External"/><Relationship Id="rId78" Type="http://schemas.openxmlformats.org/officeDocument/2006/relationships/hyperlink" Target="http://www.scuolabertoncello.it/" TargetMode="External"/><Relationship Id="rId99" Type="http://schemas.openxmlformats.org/officeDocument/2006/relationships/hyperlink" Target="mailto:info@scuolamadonnadelrosario.it" TargetMode="External"/><Relationship Id="rId101" Type="http://schemas.openxmlformats.org/officeDocument/2006/relationships/hyperlink" Target="http://www.scuolamds.it/" TargetMode="External"/><Relationship Id="rId122" Type="http://schemas.openxmlformats.org/officeDocument/2006/relationships/hyperlink" Target="http://www.parrocchiacalcroci.it/chi-siamo/" TargetMode="External"/><Relationship Id="rId143" Type="http://schemas.openxmlformats.org/officeDocument/2006/relationships/hyperlink" Target="http://www.reginapace.it/" TargetMode="External"/><Relationship Id="rId164" Type="http://schemas.openxmlformats.org/officeDocument/2006/relationships/hyperlink" Target="https://kimi375.wordpress.com/scuola-dellinfanzia-2/" TargetMode="External"/><Relationship Id="rId185" Type="http://schemas.openxmlformats.org/officeDocument/2006/relationships/hyperlink" Target="http://www.scuolaparitariagoretti.wordpress.com/" TargetMode="External"/><Relationship Id="rId350" Type="http://schemas.openxmlformats.org/officeDocument/2006/relationships/hyperlink" Target="http://www.cpiavenezia.edu.it/" TargetMode="External"/><Relationship Id="rId371" Type="http://schemas.openxmlformats.org/officeDocument/2006/relationships/hyperlink" Target="mailto:comune@comune.concordiasagittaria.ve.it" TargetMode="External"/><Relationship Id="rId406" Type="http://schemas.openxmlformats.org/officeDocument/2006/relationships/hyperlink" Target="mailto:elabortec@saldare.net" TargetMode="External"/><Relationship Id="rId9" Type="http://schemas.openxmlformats.org/officeDocument/2006/relationships/hyperlink" Target="mailto:vemm161005@istruzione.it" TargetMode="External"/><Relationship Id="rId210" Type="http://schemas.openxmlformats.org/officeDocument/2006/relationships/hyperlink" Target="http://www.parrocchiafosso.wordpress.com/vita-in-parrocchia/scuola-materna/" TargetMode="External"/><Relationship Id="rId392" Type="http://schemas.openxmlformats.org/officeDocument/2006/relationships/hyperlink" Target="mailto:anagrafe@sanstino.it" TargetMode="External"/><Relationship Id="rId427" Type="http://schemas.openxmlformats.org/officeDocument/2006/relationships/hyperlink" Target="http://www.comune.annoneveneto.ve.it/" TargetMode="External"/><Relationship Id="rId448" Type="http://schemas.openxmlformats.org/officeDocument/2006/relationships/hyperlink" Target="http://www.comune.martellago.ve.it/" TargetMode="External"/><Relationship Id="rId469" Type="http://schemas.openxmlformats.org/officeDocument/2006/relationships/hyperlink" Target="http://www.comune.vigonovo.ve.it/" TargetMode="External"/><Relationship Id="rId26" Type="http://schemas.openxmlformats.org/officeDocument/2006/relationships/hyperlink" Target="mailto:veis00200g@istruzione.it" TargetMode="External"/><Relationship Id="rId231" Type="http://schemas.openxmlformats.org/officeDocument/2006/relationships/hyperlink" Target="mailto:infanzia@parrocchiamartellago.it" TargetMode="External"/><Relationship Id="rId252" Type="http://schemas.openxmlformats.org/officeDocument/2006/relationships/hyperlink" Target="mailto:VEIC83500P@istruzione.it" TargetMode="External"/><Relationship Id="rId273" Type="http://schemas.openxmlformats.org/officeDocument/2006/relationships/hyperlink" Target="mailto:segreteria@fondazioneferriolibo.it" TargetMode="External"/><Relationship Id="rId294" Type="http://schemas.openxmlformats.org/officeDocument/2006/relationships/hyperlink" Target="http://www.ic-margheritahack.edu.it/" TargetMode="External"/><Relationship Id="rId308" Type="http://schemas.openxmlformats.org/officeDocument/2006/relationships/hyperlink" Target="http://www.marconiceggia.edu.it/" TargetMode="External"/><Relationship Id="rId329" Type="http://schemas.openxmlformats.org/officeDocument/2006/relationships/hyperlink" Target="http://www.icsanmichele.edu.it/" TargetMode="External"/><Relationship Id="rId47" Type="http://schemas.openxmlformats.org/officeDocument/2006/relationships/hyperlink" Target="mailto:cpi.jesolo@venetolavoro.it" TargetMode="External"/><Relationship Id="rId68" Type="http://schemas.openxmlformats.org/officeDocument/2006/relationships/hyperlink" Target="http://www.lapellegrina.altervista.org/" TargetMode="External"/><Relationship Id="rId89" Type="http://schemas.openxmlformats.org/officeDocument/2006/relationships/hyperlink" Target="mailto:scuolamaternaletiziacoin@virgilio.it" TargetMode="External"/><Relationship Id="rId112" Type="http://schemas.openxmlformats.org/officeDocument/2006/relationships/hyperlink" Target="http://www.porticonlus.it/infanzia/madonna-delle-bonifiche" TargetMode="External"/><Relationship Id="rId133" Type="http://schemas.openxmlformats.org/officeDocument/2006/relationships/hyperlink" Target="http://www.parrocchiazelarino.it/scuola-infanzia" TargetMode="External"/><Relationship Id="rId154" Type="http://schemas.openxmlformats.org/officeDocument/2006/relationships/hyperlink" Target="mailto:dorotee.venezia@smsd.it" TargetMode="External"/><Relationship Id="rId175" Type="http://schemas.openxmlformats.org/officeDocument/2006/relationships/hyperlink" Target="mailto:scuola@sangiuseppespinea.org" TargetMode="External"/><Relationship Id="rId340" Type="http://schemas.openxmlformats.org/officeDocument/2006/relationships/hyperlink" Target="http://www.icdantealighierivenezia.edu.it/" TargetMode="External"/><Relationship Id="rId361" Type="http://schemas.openxmlformats.org/officeDocument/2006/relationships/hyperlink" Target="http://www.comune.campagnalupia.ve.it/" TargetMode="External"/><Relationship Id="rId196" Type="http://schemas.openxmlformats.org/officeDocument/2006/relationships/hyperlink" Target="http://www.scuolasantarita.edu.it/index.php/it/" TargetMode="External"/><Relationship Id="rId200" Type="http://schemas.openxmlformats.org/officeDocument/2006/relationships/hyperlink" Target="mailto:smapegolotte@libero.it" TargetMode="External"/><Relationship Id="rId382" Type="http://schemas.openxmlformats.org/officeDocument/2006/relationships/hyperlink" Target="mailto:info@comune.musile.ve.it" TargetMode="External"/><Relationship Id="rId417" Type="http://schemas.openxmlformats.org/officeDocument/2006/relationships/hyperlink" Target="http://www.puntoconfindustria.it/" TargetMode="External"/><Relationship Id="rId438" Type="http://schemas.openxmlformats.org/officeDocument/2006/relationships/hyperlink" Target="http://www.comune.dolo.ve.it/" TargetMode="External"/><Relationship Id="rId459" Type="http://schemas.openxmlformats.org/officeDocument/2006/relationships/hyperlink" Target="http://www.comune.salzano.ve.it/" TargetMode="External"/><Relationship Id="rId16" Type="http://schemas.openxmlformats.org/officeDocument/2006/relationships/hyperlink" Target="http://www.enaip.veneto.it/" TargetMode="External"/><Relationship Id="rId221" Type="http://schemas.openxmlformats.org/officeDocument/2006/relationships/hyperlink" Target="mailto:angelicustodimussetta@pec.fismvenezia.it" TargetMode="External"/><Relationship Id="rId242" Type="http://schemas.openxmlformats.org/officeDocument/2006/relationships/hyperlink" Target="mailto:VEIC817005@istruzione.it" TargetMode="External"/><Relationship Id="rId263" Type="http://schemas.openxmlformats.org/officeDocument/2006/relationships/hyperlink" Target="mailto:VEIC845009@istruzione.it" TargetMode="External"/><Relationship Id="rId284" Type="http://schemas.openxmlformats.org/officeDocument/2006/relationships/hyperlink" Target="mailto:info@ilvillaggioglobale.org" TargetMode="External"/><Relationship Id="rId319" Type="http://schemas.openxmlformats.org/officeDocument/2006/relationships/hyperlink" Target="http://www.icmatteimeolo.edu.it/" TargetMode="External"/><Relationship Id="rId470" Type="http://schemas.openxmlformats.org/officeDocument/2006/relationships/hyperlink" Target="mailto:azienda.sanitaria@aulss3.veneto.it" TargetMode="External"/><Relationship Id="rId37" Type="http://schemas.openxmlformats.org/officeDocument/2006/relationships/hyperlink" Target="mailto:veis02400c@istruzione.it" TargetMode="External"/><Relationship Id="rId58" Type="http://schemas.openxmlformats.org/officeDocument/2006/relationships/hyperlink" Target="http://www.maternaenido-maerne.it/" TargetMode="External"/><Relationship Id="rId79" Type="http://schemas.openxmlformats.org/officeDocument/2006/relationships/hyperlink" Target="mailto:bertoncellopaluello@fismvenezia.it" TargetMode="External"/><Relationship Id="rId102" Type="http://schemas.openxmlformats.org/officeDocument/2006/relationships/hyperlink" Target="mailto:madonnadelsuffragio@virgilio.it" TargetMode="External"/><Relationship Id="rId123" Type="http://schemas.openxmlformats.org/officeDocument/2006/relationships/hyperlink" Target="mailto:infanzia.calcroci@gmail.com" TargetMode="External"/><Relationship Id="rId144" Type="http://schemas.openxmlformats.org/officeDocument/2006/relationships/hyperlink" Target="mailto:scuolainfanzia@reginapace.it" TargetMode="External"/><Relationship Id="rId330" Type="http://schemas.openxmlformats.org/officeDocument/2006/relationships/hyperlink" Target="http://www.iccordenons.edu.it/" TargetMode="External"/><Relationship Id="rId90" Type="http://schemas.openxmlformats.org/officeDocument/2006/relationships/hyperlink" Target="http://www.scuoledelcaburlotto-mestre.it/" TargetMode="External"/><Relationship Id="rId165" Type="http://schemas.openxmlformats.org/officeDocument/2006/relationships/hyperlink" Target="mailto:scuolamaterna@parrocchiadivigonovo.it" TargetMode="External"/><Relationship Id="rId186" Type="http://schemas.openxmlformats.org/officeDocument/2006/relationships/hyperlink" Target="mailto:maternaparr.smgoretti@virgilio.it" TargetMode="External"/><Relationship Id="rId351" Type="http://schemas.openxmlformats.org/officeDocument/2006/relationships/hyperlink" Target="mailto:centroantiviolenza.chioggia@gmail.com" TargetMode="External"/><Relationship Id="rId372" Type="http://schemas.openxmlformats.org/officeDocument/2006/relationships/hyperlink" Target="mailto:anagrafe@comune.dolo.ve.it" TargetMode="External"/><Relationship Id="rId393" Type="http://schemas.openxmlformats.org/officeDocument/2006/relationships/hyperlink" Target="mailto:servizi.demografici@comune-santamariadisala.it" TargetMode="External"/><Relationship Id="rId407" Type="http://schemas.openxmlformats.org/officeDocument/2006/relationships/hyperlink" Target="http://www.saldare.net/" TargetMode="External"/><Relationship Id="rId428" Type="http://schemas.openxmlformats.org/officeDocument/2006/relationships/hyperlink" Target="http://www.comune.campolongo.ve.it/" TargetMode="External"/><Relationship Id="rId449" Type="http://schemas.openxmlformats.org/officeDocument/2006/relationships/hyperlink" Target="http://www.comune.meolo.ve.it/" TargetMode="External"/><Relationship Id="rId211" Type="http://schemas.openxmlformats.org/officeDocument/2006/relationships/hyperlink" Target="mailto:scmat.sacrocuore@libero.it" TargetMode="External"/><Relationship Id="rId232" Type="http://schemas.openxmlformats.org/officeDocument/2006/relationships/hyperlink" Target="http://www.istitutocanossianomestre.org/" TargetMode="External"/><Relationship Id="rId253" Type="http://schemas.openxmlformats.org/officeDocument/2006/relationships/hyperlink" Target="mailto:VEIC83600E@istruzione.it" TargetMode="External"/><Relationship Id="rId274" Type="http://schemas.openxmlformats.org/officeDocument/2006/relationships/hyperlink" Target="https://www.fondazioneferriolibo.it/centro-antiviolenza-e-antistalking-la-magnolia/" TargetMode="External"/><Relationship Id="rId295" Type="http://schemas.openxmlformats.org/officeDocument/2006/relationships/hyperlink" Target="http://www.istitutocomprensivodanielafurlan.edu.it/" TargetMode="External"/><Relationship Id="rId309" Type="http://schemas.openxmlformats.org/officeDocument/2006/relationships/hyperlink" Target="http://www.icnievocinto.edu.it/" TargetMode="External"/><Relationship Id="rId460" Type="http://schemas.openxmlformats.org/officeDocument/2006/relationships/hyperlink" Target="http://www.sandonadipiave.net/" TargetMode="External"/><Relationship Id="rId27" Type="http://schemas.openxmlformats.org/officeDocument/2006/relationships/hyperlink" Target="mailto:veis02200r@istruzione.it" TargetMode="External"/><Relationship Id="rId48" Type="http://schemas.openxmlformats.org/officeDocument/2006/relationships/hyperlink" Target="mailto:cpi.mestre@venetolavoro.it" TargetMode="External"/><Relationship Id="rId69" Type="http://schemas.openxmlformats.org/officeDocument/2006/relationships/hyperlink" Target="mailto:sm_pellegrina@libero.it" TargetMode="External"/><Relationship Id="rId113" Type="http://schemas.openxmlformats.org/officeDocument/2006/relationships/hyperlink" Target="mailto:infanziamillepertiche@porticonlus.it" TargetMode="External"/><Relationship Id="rId134" Type="http://schemas.openxmlformats.org/officeDocument/2006/relationships/hyperlink" Target="mailto:materna.zelarino@libero.it" TargetMode="External"/><Relationship Id="rId320" Type="http://schemas.openxmlformats.org/officeDocument/2006/relationships/hyperlink" Target="http://www.ictoti.edu.it/" TargetMode="External"/><Relationship Id="rId80" Type="http://schemas.openxmlformats.org/officeDocument/2006/relationships/hyperlink" Target="mailto:sandona.trentin@gigroup.com" TargetMode="External"/><Relationship Id="rId155" Type="http://schemas.openxmlformats.org/officeDocument/2006/relationships/hyperlink" Target="http://www.smsd.it/home_smsd/s.m.s.d./00002859_Venezia.html" TargetMode="External"/><Relationship Id="rId176" Type="http://schemas.openxmlformats.org/officeDocument/2006/relationships/hyperlink" Target="mailto:scuolamat.sanluigi@libero.it" TargetMode="External"/><Relationship Id="rId197" Type="http://schemas.openxmlformats.org/officeDocument/2006/relationships/hyperlink" Target="mailto:segreteria@scuolasantarita.edu.it" TargetMode="External"/><Relationship Id="rId341" Type="http://schemas.openxmlformats.org/officeDocument/2006/relationships/hyperlink" Target="http://www.comprensivocolombo.edu.it/" TargetMode="External"/><Relationship Id="rId362" Type="http://schemas.openxmlformats.org/officeDocument/2006/relationships/hyperlink" Target="mailto:centrocomune@comune.campolongo.ve.it" TargetMode="External"/><Relationship Id="rId383" Type="http://schemas.openxmlformats.org/officeDocument/2006/relationships/hyperlink" Target="mailto:demografici@comune.noale.ve.it" TargetMode="External"/><Relationship Id="rId418" Type="http://schemas.openxmlformats.org/officeDocument/2006/relationships/hyperlink" Target="http://www.umanaforma.it/" TargetMode="External"/><Relationship Id="rId439" Type="http://schemas.openxmlformats.org/officeDocument/2006/relationships/hyperlink" Target="http://www.comune.eraclea.ve.it/" TargetMode="External"/><Relationship Id="rId201" Type="http://schemas.openxmlformats.org/officeDocument/2006/relationships/hyperlink" Target="http://www.sangiuseppecaburlotto.it/ospitalita/casa-per-ferie-caorle/" TargetMode="External"/><Relationship Id="rId222" Type="http://schemas.openxmlformats.org/officeDocument/2006/relationships/hyperlink" Target="http://www.parrocchiacampolongomaggiore.it/scuola-dellinfanzia/" TargetMode="External"/><Relationship Id="rId243" Type="http://schemas.openxmlformats.org/officeDocument/2006/relationships/hyperlink" Target="mailto:VEIC83000G@istruzione.it" TargetMode="External"/><Relationship Id="rId264" Type="http://schemas.openxmlformats.org/officeDocument/2006/relationships/hyperlink" Target="mailto:VEIC847001@istruzione.it" TargetMode="External"/><Relationship Id="rId285" Type="http://schemas.openxmlformats.org/officeDocument/2006/relationships/hyperlink" Target="http://www.casaospitalita.it/" TargetMode="External"/><Relationship Id="rId450" Type="http://schemas.openxmlformats.org/officeDocument/2006/relationships/hyperlink" Target="http://www.comune.mira.ve.it/" TargetMode="External"/><Relationship Id="rId471" Type="http://schemas.openxmlformats.org/officeDocument/2006/relationships/hyperlink" Target="mailto:azienda.sanitaria@aulss3.veneto.it" TargetMode="External"/><Relationship Id="rId17" Type="http://schemas.openxmlformats.org/officeDocument/2006/relationships/hyperlink" Target="mailto:noale@enaip.veneto.it" TargetMode="External"/><Relationship Id="rId38" Type="http://schemas.openxmlformats.org/officeDocument/2006/relationships/hyperlink" Target="http://www.iismarcopololiceoartisticovenezia.edu.it/" TargetMode="External"/><Relationship Id="rId59" Type="http://schemas.openxmlformats.org/officeDocument/2006/relationships/hyperlink" Target="mailto:scuolainfanzia_avolpato@yahoo.it" TargetMode="External"/><Relationship Id="rId103" Type="http://schemas.openxmlformats.org/officeDocument/2006/relationships/hyperlink" Target="http://www.santuariomadonnadiborbiago.it/la-scuola-materna-parrocchiale" TargetMode="External"/><Relationship Id="rId124" Type="http://schemas.openxmlformats.org/officeDocument/2006/relationships/hyperlink" Target="http://www.infanziamariabambina.com/" TargetMode="External"/><Relationship Id="rId310" Type="http://schemas.openxmlformats.org/officeDocument/2006/relationships/hyperlink" Target="http://www.icturranio.edu.it/" TargetMode="External"/><Relationship Id="rId70" Type="http://schemas.openxmlformats.org/officeDocument/2006/relationships/hyperlink" Target="mailto:charitaschristi@charitaschristi.it" TargetMode="External"/><Relationship Id="rId91" Type="http://schemas.openxmlformats.org/officeDocument/2006/relationships/hyperlink" Target="mailto:infanziacaburlottomestre@gmail.com" TargetMode="External"/><Relationship Id="rId145" Type="http://schemas.openxmlformats.org/officeDocument/2006/relationships/hyperlink" Target="http://www.asilo-santantonio.it/" TargetMode="External"/><Relationship Id="rId166" Type="http://schemas.openxmlformats.org/officeDocument/2006/relationships/hyperlink" Target="http://www.parrocchiagazzera.it/scuola-dellinfanzia-e-nido/" TargetMode="External"/><Relationship Id="rId187" Type="http://schemas.openxmlformats.org/officeDocument/2006/relationships/hyperlink" Target="http://www.centrodinfanzia.it/santa-maria-immacolata/" TargetMode="External"/><Relationship Id="rId331" Type="http://schemas.openxmlformats.org/officeDocument/2006/relationships/hyperlink" Target="http://www.icmartini.edu.it/" TargetMode="External"/><Relationship Id="rId352" Type="http://schemas.openxmlformats.org/officeDocument/2006/relationships/hyperlink" Target="http://www.civicodonna.it/" TargetMode="External"/><Relationship Id="rId373" Type="http://schemas.openxmlformats.org/officeDocument/2006/relationships/hyperlink" Target="mailto:anagrafe@comune.eraclea.ve.it" TargetMode="External"/><Relationship Id="rId394" Type="http://schemas.openxmlformats.org/officeDocument/2006/relationships/hyperlink" Target="mailto:anagrafe@comune.scorze.ve.it" TargetMode="External"/><Relationship Id="rId408" Type="http://schemas.openxmlformats.org/officeDocument/2006/relationships/hyperlink" Target="http://www.gisteda.it/" TargetMode="External"/><Relationship Id="rId429" Type="http://schemas.openxmlformats.org/officeDocument/2006/relationships/hyperlink" Target="http://www.comune.camponogara.ve.it/" TargetMode="External"/><Relationship Id="rId1" Type="http://schemas.openxmlformats.org/officeDocument/2006/relationships/hyperlink" Target="http://www.scuolamadonnadelrosario.it/" TargetMode="External"/><Relationship Id="rId212" Type="http://schemas.openxmlformats.org/officeDocument/2006/relationships/hyperlink" Target="http://www.canossianeveternigo.it/" TargetMode="External"/><Relationship Id="rId233" Type="http://schemas.openxmlformats.org/officeDocument/2006/relationships/hyperlink" Target="mailto:scuolavittoria@alice.it" TargetMode="External"/><Relationship Id="rId254" Type="http://schemas.openxmlformats.org/officeDocument/2006/relationships/hyperlink" Target="mailto:VEIC81400N@istruzione.it" TargetMode="External"/><Relationship Id="rId440" Type="http://schemas.openxmlformats.org/officeDocument/2006/relationships/hyperlink" Target="http://www.comune.fiessodartico.ve.it/" TargetMode="External"/><Relationship Id="rId28" Type="http://schemas.openxmlformats.org/officeDocument/2006/relationships/hyperlink" Target="https://www.google.com/url?sa=t&amp;rct=j&amp;q=&amp;esrc=s&amp;source=web&amp;cd=&amp;ved=2ahUKEwiw5eSxle7uAhWKwAIHHYD0Ah8QFjAHegQIAhAD&amp;url=https%3A%2F%2Fwww.cestari-righi.edu.it%2F&amp;usg=AOvVaw1Wxhl0H_NUqQqs2TwfNiGZ" TargetMode="External"/><Relationship Id="rId49" Type="http://schemas.openxmlformats.org/officeDocument/2006/relationships/hyperlink" Target="mailto:cdavenezia.caritas@patriarcatovenezia.it" TargetMode="External"/><Relationship Id="rId114" Type="http://schemas.openxmlformats.org/officeDocument/2006/relationships/hyperlink" Target="mailto:info@nidoinfanziarobegano.it" TargetMode="External"/><Relationship Id="rId275" Type="http://schemas.openxmlformats.org/officeDocument/2006/relationships/hyperlink" Target="mailto:centro.antiviolenza@comune.venezia.it" TargetMode="External"/><Relationship Id="rId296" Type="http://schemas.openxmlformats.org/officeDocument/2006/relationships/hyperlink" Target="mailto:veic86000b@istruzione.it" TargetMode="External"/><Relationship Id="rId300" Type="http://schemas.openxmlformats.org/officeDocument/2006/relationships/hyperlink" Target="http://www.icportogruaro2.edu.it/" TargetMode="External"/><Relationship Id="rId461" Type="http://schemas.openxmlformats.org/officeDocument/2006/relationships/hyperlink" Target="http://www.comunesanmichele.it/" TargetMode="External"/><Relationship Id="rId60" Type="http://schemas.openxmlformats.org/officeDocument/2006/relationships/hyperlink" Target="http://www.ainostricaduti.it/" TargetMode="External"/><Relationship Id="rId81" Type="http://schemas.openxmlformats.org/officeDocument/2006/relationships/hyperlink" Target="mailto:operai.mestre@adecco.it" TargetMode="External"/><Relationship Id="rId135" Type="http://schemas.openxmlformats.org/officeDocument/2006/relationships/hyperlink" Target="mailto:battistellamestre@pec.fismvenezia.it" TargetMode="External"/><Relationship Id="rId156" Type="http://schemas.openxmlformats.org/officeDocument/2006/relationships/hyperlink" Target="mailto:scuola.sanfrancesco@libero.it" TargetMode="External"/><Relationship Id="rId177" Type="http://schemas.openxmlformats.org/officeDocument/2006/relationships/hyperlink" Target="http://www.scuolamaternasanmarcomestre.it/" TargetMode="External"/><Relationship Id="rId198" Type="http://schemas.openxmlformats.org/officeDocument/2006/relationships/hyperlink" Target="mailto:santannachioggia@pec.fismvenezia.it" TargetMode="External"/><Relationship Id="rId321" Type="http://schemas.openxmlformats.org/officeDocument/2006/relationships/hyperlink" Target="http://www.icnoventadipiave.edu.it/" TargetMode="External"/><Relationship Id="rId342" Type="http://schemas.openxmlformats.org/officeDocument/2006/relationships/hyperlink" Target="http://www.icmuranoburanosanterasmo.edu.it/" TargetMode="External"/><Relationship Id="rId363" Type="http://schemas.openxmlformats.org/officeDocument/2006/relationships/hyperlink" Target="mailto:paola.turetta@comune.camponogara.ve.it" TargetMode="External"/><Relationship Id="rId384" Type="http://schemas.openxmlformats.org/officeDocument/2006/relationships/hyperlink" Target="mailto:donatella.maschietto@comune.noventadipiave.ve.it" TargetMode="External"/><Relationship Id="rId419" Type="http://schemas.openxmlformats.org/officeDocument/2006/relationships/hyperlink" Target="mailto:progettazione@umanaforma.it" TargetMode="External"/><Relationship Id="rId202" Type="http://schemas.openxmlformats.org/officeDocument/2006/relationships/hyperlink" Target="mailto:ospitalita.caorle@sangiuseppecaburlotto.it" TargetMode="External"/><Relationship Id="rId223" Type="http://schemas.openxmlformats.org/officeDocument/2006/relationships/hyperlink" Target="mailto:infanziacampolongo@libero.it" TargetMode="External"/><Relationship Id="rId244" Type="http://schemas.openxmlformats.org/officeDocument/2006/relationships/hyperlink" Target="mailto:VEIC82200L@istruzione.it" TargetMode="External"/><Relationship Id="rId430" Type="http://schemas.openxmlformats.org/officeDocument/2006/relationships/hyperlink" Target="http://www.comune.caorle.ve.it/" TargetMode="External"/><Relationship Id="rId18" Type="http://schemas.openxmlformats.org/officeDocument/2006/relationships/hyperlink" Target="http://www.cavanischioggia.it/" TargetMode="External"/><Relationship Id="rId39" Type="http://schemas.openxmlformats.org/officeDocument/2006/relationships/hyperlink" Target="mailto:informagiovani@cavarzere.it" TargetMode="External"/><Relationship Id="rId265" Type="http://schemas.openxmlformats.org/officeDocument/2006/relationships/hyperlink" Target="mailto:VEIC812002@istruzione.it" TargetMode="External"/><Relationship Id="rId286" Type="http://schemas.openxmlformats.org/officeDocument/2006/relationships/hyperlink" Target="http://www.casaospitalita.it/" TargetMode="External"/><Relationship Id="rId451" Type="http://schemas.openxmlformats.org/officeDocument/2006/relationships/hyperlink" Target="http://www.comune.mirano.ve.it/" TargetMode="External"/><Relationship Id="rId472" Type="http://schemas.openxmlformats.org/officeDocument/2006/relationships/hyperlink" Target="mailto:azienda.sanitaria@aulss3.veneto.it" TargetMode="External"/><Relationship Id="rId50" Type="http://schemas.openxmlformats.org/officeDocument/2006/relationships/hyperlink" Target="mailto:parroco@parrocchiacarpenedo.it" TargetMode="External"/><Relationship Id="rId104" Type="http://schemas.openxmlformats.org/officeDocument/2006/relationships/hyperlink" Target="mailto:parrocchiaborbiago@gmail.com" TargetMode="External"/><Relationship Id="rId125" Type="http://schemas.openxmlformats.org/officeDocument/2006/relationships/hyperlink" Target="http://www.parrocchiadicaselle.com/it/asilo" TargetMode="External"/><Relationship Id="rId146" Type="http://schemas.openxmlformats.org/officeDocument/2006/relationships/hyperlink" Target="mailto:asilosantantonio@virgilio.it" TargetMode="External"/><Relationship Id="rId167" Type="http://schemas.openxmlformats.org/officeDocument/2006/relationships/hyperlink" Target="mailto:genitoriscuolaenido@gmail.com" TargetMode="External"/><Relationship Id="rId188" Type="http://schemas.openxmlformats.org/officeDocument/2006/relationships/hyperlink" Target="mailto:info@centrodinfanzia.it" TargetMode="External"/><Relationship Id="rId311" Type="http://schemas.openxmlformats.org/officeDocument/2006/relationships/hyperlink" Target="http://www.iceraclea.edu.it/" TargetMode="External"/><Relationship Id="rId332" Type="http://schemas.openxmlformats.org/officeDocument/2006/relationships/hyperlink" Target="http://www.comprensivoggalilei.edu.it/" TargetMode="External"/><Relationship Id="rId353" Type="http://schemas.openxmlformats.org/officeDocument/2006/relationships/hyperlink" Target="mailto:soniantiviolenza@isidecoop.com" TargetMode="External"/><Relationship Id="rId374" Type="http://schemas.openxmlformats.org/officeDocument/2006/relationships/hyperlink" Target="mailto:demografici.elettorale@comune.fiessodartico.ve.it" TargetMode="External"/><Relationship Id="rId395" Type="http://schemas.openxmlformats.org/officeDocument/2006/relationships/hyperlink" Target="mailto:sportelloservizidemografici@comune.spinea.ve.it" TargetMode="External"/><Relationship Id="rId409" Type="http://schemas.openxmlformats.org/officeDocument/2006/relationships/hyperlink" Target="mailto:gisteda.forma@rangroup.it" TargetMode="External"/><Relationship Id="rId71" Type="http://schemas.openxmlformats.org/officeDocument/2006/relationships/hyperlink" Target="http://www.scuole.comune.venezia.it/node/447" TargetMode="External"/><Relationship Id="rId92" Type="http://schemas.openxmlformats.org/officeDocument/2006/relationships/hyperlink" Target="http://www.madonnadeipescatori.com/" TargetMode="External"/><Relationship Id="rId213" Type="http://schemas.openxmlformats.org/officeDocument/2006/relationships/hyperlink" Target="mailto:infanzia@canossianeveternigo.it" TargetMode="External"/><Relationship Id="rId234" Type="http://schemas.openxmlformats.org/officeDocument/2006/relationships/hyperlink" Target="http://www.cpiavenezia.edu.it/" TargetMode="External"/><Relationship Id="rId420" Type="http://schemas.openxmlformats.org/officeDocument/2006/relationships/hyperlink" Target="mailto:venezia.santacroce@adecco.it" TargetMode="External"/><Relationship Id="rId2" Type="http://schemas.openxmlformats.org/officeDocument/2006/relationships/hyperlink" Target="mailto:info@scuolamadonnadelrosario.it" TargetMode="External"/><Relationship Id="rId29" Type="http://schemas.openxmlformats.org/officeDocument/2006/relationships/hyperlink" Target="mailto:vetd030001@istruzione.it" TargetMode="External"/><Relationship Id="rId255" Type="http://schemas.openxmlformats.org/officeDocument/2006/relationships/hyperlink" Target="mailto:VEIC84200T@istruzione.it" TargetMode="External"/><Relationship Id="rId276" Type="http://schemas.openxmlformats.org/officeDocument/2006/relationships/hyperlink" Target="mailto:centro.antiviolenza@comune.venezia.it" TargetMode="External"/><Relationship Id="rId297" Type="http://schemas.openxmlformats.org/officeDocument/2006/relationships/hyperlink" Target="mailto:VEIC86400P@istruzione.it" TargetMode="External"/><Relationship Id="rId441" Type="http://schemas.openxmlformats.org/officeDocument/2006/relationships/hyperlink" Target="http://www.comunefossaltadipiave.it/" TargetMode="External"/><Relationship Id="rId462" Type="http://schemas.openxmlformats.org/officeDocument/2006/relationships/hyperlink" Target="http://www.sanstino.it/" TargetMode="External"/><Relationship Id="rId40" Type="http://schemas.openxmlformats.org/officeDocument/2006/relationships/hyperlink" Target="mailto:informagiovani@comune.mirano.ve.it" TargetMode="External"/><Relationship Id="rId115" Type="http://schemas.openxmlformats.org/officeDocument/2006/relationships/hyperlink" Target="mailto:scuolainfanziagalta@gmail.com" TargetMode="External"/><Relationship Id="rId136" Type="http://schemas.openxmlformats.org/officeDocument/2006/relationships/hyperlink" Target="http://www.porticonlus.it/infanzia/matite-colorate-2" TargetMode="External"/><Relationship Id="rId157" Type="http://schemas.openxmlformats.org/officeDocument/2006/relationships/hyperlink" Target="mailto:materna.sandon@gmail.com" TargetMode="External"/><Relationship Id="rId178" Type="http://schemas.openxmlformats.org/officeDocument/2006/relationships/hyperlink" Target="mailto:sanmarcomestre@fismvenezia.it" TargetMode="External"/><Relationship Id="rId301" Type="http://schemas.openxmlformats.org/officeDocument/2006/relationships/hyperlink" Target="mailto:VEIC85800B@istruzione.it" TargetMode="External"/><Relationship Id="rId322" Type="http://schemas.openxmlformats.org/officeDocument/2006/relationships/hyperlink" Target="http://www.icpianiga.edu.it/" TargetMode="External"/><Relationship Id="rId343" Type="http://schemas.openxmlformats.org/officeDocument/2006/relationships/hyperlink" Target="http://www.icmorosini.gov.it/" TargetMode="External"/><Relationship Id="rId364" Type="http://schemas.openxmlformats.org/officeDocument/2006/relationships/hyperlink" Target="mailto:anagrafe@comune.caorle.ve.it" TargetMode="External"/><Relationship Id="rId61" Type="http://schemas.openxmlformats.org/officeDocument/2006/relationships/hyperlink" Target="mailto:s_m_ai_nostri_caduti@virgilio.it" TargetMode="External"/><Relationship Id="rId82" Type="http://schemas.openxmlformats.org/officeDocument/2006/relationships/hyperlink" Target="mailto:venezia.santacroce@adecco.it" TargetMode="External"/><Relationship Id="rId199" Type="http://schemas.openxmlformats.org/officeDocument/2006/relationships/hyperlink" Target="mailto:santacaterinacavarzere@pec.fismvenezia.it" TargetMode="External"/><Relationship Id="rId203" Type="http://schemas.openxmlformats.org/officeDocument/2006/relationships/hyperlink" Target="http://www.sangiuseppecaburlotto.it/scuole/scuola-dell-infanzia-e-scuola-primaria-istituto-s-giuseppe-venezia-ve/" TargetMode="External"/><Relationship Id="rId385" Type="http://schemas.openxmlformats.org/officeDocument/2006/relationships/hyperlink" Target="mailto:demografici@comune.pianiga.ve.it" TargetMode="External"/><Relationship Id="rId19" Type="http://schemas.openxmlformats.org/officeDocument/2006/relationships/hyperlink" Target="http://www.enaip.veneto.it/" TargetMode="External"/><Relationship Id="rId224" Type="http://schemas.openxmlformats.org/officeDocument/2006/relationships/hyperlink" Target="http://www.cattedraleconcordia.it/?page_id=24" TargetMode="External"/><Relationship Id="rId245" Type="http://schemas.openxmlformats.org/officeDocument/2006/relationships/hyperlink" Target="mailto:VEIC80700E@istruzione.it" TargetMode="External"/><Relationship Id="rId266" Type="http://schemas.openxmlformats.org/officeDocument/2006/relationships/hyperlink" Target="mailto:VEIC84300N@istruzione.it" TargetMode="External"/><Relationship Id="rId287" Type="http://schemas.openxmlformats.org/officeDocument/2006/relationships/hyperlink" Target="mailto:ospitalita@casaospitalita.it" TargetMode="External"/><Relationship Id="rId410" Type="http://schemas.openxmlformats.org/officeDocument/2006/relationships/hyperlink" Target="mailto:info@politecnicocalzaturierio.it" TargetMode="External"/><Relationship Id="rId431" Type="http://schemas.openxmlformats.org/officeDocument/2006/relationships/hyperlink" Target="http://www.comune.cavallinotreporti.ve.it/" TargetMode="External"/><Relationship Id="rId452" Type="http://schemas.openxmlformats.org/officeDocument/2006/relationships/hyperlink" Target="http://www.comune.musile.ve.it/" TargetMode="External"/><Relationship Id="rId473" Type="http://schemas.openxmlformats.org/officeDocument/2006/relationships/hyperlink" Target="mailto:azienda.sanitaria@aulss3.veneto.it" TargetMode="External"/><Relationship Id="rId30" Type="http://schemas.openxmlformats.org/officeDocument/2006/relationships/hyperlink" Target="mailto:veis02200r@istruzione.it" TargetMode="External"/><Relationship Id="rId105" Type="http://schemas.openxmlformats.org/officeDocument/2006/relationships/hyperlink" Target="http://www.madonnadellapace.jimdofree.com/" TargetMode="External"/><Relationship Id="rId126" Type="http://schemas.openxmlformats.org/officeDocument/2006/relationships/hyperlink" Target="mailto:babymery@libero.it" TargetMode="External"/><Relationship Id="rId147" Type="http://schemas.openxmlformats.org/officeDocument/2006/relationships/hyperlink" Target="http://www.parrocchiasantabarbara.net/asilo.html" TargetMode="External"/><Relationship Id="rId168" Type="http://schemas.openxmlformats.org/officeDocument/2006/relationships/hyperlink" Target="http://www.suoreservedimariadigaleazza.it/pages/missio/educativo/jesolo/gallery.html" TargetMode="External"/><Relationship Id="rId312" Type="http://schemas.openxmlformats.org/officeDocument/2006/relationships/hyperlink" Target="http://www.icstoniatti.edu.it/" TargetMode="External"/><Relationship Id="rId333" Type="http://schemas.openxmlformats.org/officeDocument/2006/relationships/hyperlink" Target="http://www.icmuranoburanosanterasmo.edu.it/" TargetMode="External"/><Relationship Id="rId354" Type="http://schemas.openxmlformats.org/officeDocument/2006/relationships/hyperlink" Target="mailto:info@larco.org" TargetMode="External"/><Relationship Id="rId51" Type="http://schemas.openxmlformats.org/officeDocument/2006/relationships/hyperlink" Target="http://www.santantonioparrocchia.it/" TargetMode="External"/><Relationship Id="rId72" Type="http://schemas.openxmlformats.org/officeDocument/2006/relationships/hyperlink" Target="mailto:scuolacristore-ve@libero.it" TargetMode="External"/><Relationship Id="rId93" Type="http://schemas.openxmlformats.org/officeDocument/2006/relationships/hyperlink" Target="mailto:madonna.pescatori@virgilio.it" TargetMode="External"/><Relationship Id="rId189" Type="http://schemas.openxmlformats.org/officeDocument/2006/relationships/hyperlink" Target="mailto:scuolasmichele@libero.it" TargetMode="External"/><Relationship Id="rId375" Type="http://schemas.openxmlformats.org/officeDocument/2006/relationships/hyperlink" Target="mailto:anagrafe@comunefossaltadipiave.it" TargetMode="External"/><Relationship Id="rId396" Type="http://schemas.openxmlformats.org/officeDocument/2006/relationships/hyperlink" Target="mailto:demografici@comune.stra.ve.it" TargetMode="External"/><Relationship Id="rId3" Type="http://schemas.openxmlformats.org/officeDocument/2006/relationships/hyperlink" Target="mailto:scuolamonsghezzo@gmail.com" TargetMode="External"/><Relationship Id="rId214" Type="http://schemas.openxmlformats.org/officeDocument/2006/relationships/hyperlink" Target="mailto:info@scuolainfanziatombelle.it" TargetMode="External"/><Relationship Id="rId235" Type="http://schemas.openxmlformats.org/officeDocument/2006/relationships/hyperlink" Target="mailto:VEIC81500D@istruzione.it" TargetMode="External"/><Relationship Id="rId256" Type="http://schemas.openxmlformats.org/officeDocument/2006/relationships/hyperlink" Target="mailto:VEIC84400D@istruzione.it" TargetMode="External"/><Relationship Id="rId277" Type="http://schemas.openxmlformats.org/officeDocument/2006/relationships/hyperlink" Target="http://www.casadiamadou.com/" TargetMode="External"/><Relationship Id="rId298" Type="http://schemas.openxmlformats.org/officeDocument/2006/relationships/hyperlink" Target="http://www.icalvisepisani.edu.it/" TargetMode="External"/><Relationship Id="rId400" Type="http://schemas.openxmlformats.org/officeDocument/2006/relationships/hyperlink" Target="http://www.prefettura.it/venezia/multidip/index.htm" TargetMode="External"/><Relationship Id="rId421" Type="http://schemas.openxmlformats.org/officeDocument/2006/relationships/hyperlink" Target="mailto:cdavenezia.caritas@patriarcatovenezia.it" TargetMode="External"/><Relationship Id="rId442" Type="http://schemas.openxmlformats.org/officeDocument/2006/relationships/hyperlink" Target="http://www.comune.fossaltadiportogruaro.ve.it/" TargetMode="External"/><Relationship Id="rId463" Type="http://schemas.openxmlformats.org/officeDocument/2006/relationships/hyperlink" Target="http://www.comune-santamariadisala.it/" TargetMode="External"/><Relationship Id="rId116" Type="http://schemas.openxmlformats.org/officeDocument/2006/relationships/hyperlink" Target="http://www.acannone.it/index.php/scuola-materna" TargetMode="External"/><Relationship Id="rId137" Type="http://schemas.openxmlformats.org/officeDocument/2006/relationships/hyperlink" Target="mailto:matitecolorate@porticonlus.it" TargetMode="External"/><Relationship Id="rId158" Type="http://schemas.openxmlformats.org/officeDocument/2006/relationships/hyperlink" Target="http://www.scuolesalesie.it/" TargetMode="External"/><Relationship Id="rId302" Type="http://schemas.openxmlformats.org/officeDocument/2006/relationships/hyperlink" Target="http://www.icpascoliportogruaro.edu.it/" TargetMode="External"/><Relationship Id="rId323" Type="http://schemas.openxmlformats.org/officeDocument/2006/relationships/hyperlink" Target="http://www.icroncalli.edu.it/" TargetMode="External"/><Relationship Id="rId344" Type="http://schemas.openxmlformats.org/officeDocument/2006/relationships/hyperlink" Target="http://www.icgramscicampalto.edu.it/" TargetMode="External"/><Relationship Id="rId20" Type="http://schemas.openxmlformats.org/officeDocument/2006/relationships/hyperlink" Target="http://www.enaip.veneto.it/" TargetMode="External"/><Relationship Id="rId41" Type="http://schemas.openxmlformats.org/officeDocument/2006/relationships/hyperlink" Target="mailto:info@sandon&#224;dipiave.net" TargetMode="External"/><Relationship Id="rId62" Type="http://schemas.openxmlformats.org/officeDocument/2006/relationships/hyperlink" Target="mailto:asilomagrini@libero.it" TargetMode="External"/><Relationship Id="rId83" Type="http://schemas.openxmlformats.org/officeDocument/2006/relationships/hyperlink" Target="http://www.istitutofarinamestre.it/" TargetMode="External"/><Relationship Id="rId179" Type="http://schemas.openxmlformats.org/officeDocument/2006/relationships/hyperlink" Target="http://www.fondazionemarzotto.it/strutture/s-margherita-scuola-per-linfanzia/" TargetMode="External"/><Relationship Id="rId365" Type="http://schemas.openxmlformats.org/officeDocument/2006/relationships/hyperlink" Target="mailto:demografici@comunecavallinotreporti.it" TargetMode="External"/><Relationship Id="rId386" Type="http://schemas.openxmlformats.org/officeDocument/2006/relationships/hyperlink" Target="mailto:anagrafe@comune.portogruaro.ve.it" TargetMode="External"/><Relationship Id="rId190" Type="http://schemas.openxmlformats.org/officeDocument/2006/relationships/hyperlink" Target="http://www.giovannipaoloprimo.it/" TargetMode="External"/><Relationship Id="rId204" Type="http://schemas.openxmlformats.org/officeDocument/2006/relationships/hyperlink" Target="mailto:direzione.ve@sangiuseppecaburlotto.it" TargetMode="External"/><Relationship Id="rId225" Type="http://schemas.openxmlformats.org/officeDocument/2006/relationships/hyperlink" Target="mailto:scuolasantimartiri@libero.it" TargetMode="External"/><Relationship Id="rId246" Type="http://schemas.openxmlformats.org/officeDocument/2006/relationships/hyperlink" Target="mailto:VEIC824008@istruzione.it" TargetMode="External"/><Relationship Id="rId267" Type="http://schemas.openxmlformats.org/officeDocument/2006/relationships/hyperlink" Target="mailto:VEIC81000A@istruzione.it" TargetMode="External"/><Relationship Id="rId288" Type="http://schemas.openxmlformats.org/officeDocument/2006/relationships/hyperlink" Target="mailto:venezia@casaospitalita.it" TargetMode="External"/><Relationship Id="rId411" Type="http://schemas.openxmlformats.org/officeDocument/2006/relationships/hyperlink" Target="http://www.politecnicocalzaturiero.it/" TargetMode="External"/><Relationship Id="rId432" Type="http://schemas.openxmlformats.org/officeDocument/2006/relationships/hyperlink" Target="http://www.comune.cavarzere.ve.it/" TargetMode="External"/><Relationship Id="rId453" Type="http://schemas.openxmlformats.org/officeDocument/2006/relationships/hyperlink" Target="http://www.comune.noale.ve.it/" TargetMode="External"/><Relationship Id="rId474" Type="http://schemas.openxmlformats.org/officeDocument/2006/relationships/hyperlink" Target="mailto:azienda.sanitaria@aulss3.veneto.it" TargetMode="External"/><Relationship Id="rId106" Type="http://schemas.openxmlformats.org/officeDocument/2006/relationships/hyperlink" Target="mailto:madonnadellapacemestre.@gmail.com" TargetMode="External"/><Relationship Id="rId127" Type="http://schemas.openxmlformats.org/officeDocument/2006/relationships/hyperlink" Target="http://www.asiloinfantilemariabazzana.com/" TargetMode="External"/><Relationship Id="rId313" Type="http://schemas.openxmlformats.org/officeDocument/2006/relationships/hyperlink" Target="mailto:veic811006@istruzione.it" TargetMode="External"/><Relationship Id="rId10" Type="http://schemas.openxmlformats.org/officeDocument/2006/relationships/hyperlink" Target="http://www.donboscosandona.it/" TargetMode="External"/><Relationship Id="rId31" Type="http://schemas.openxmlformats.org/officeDocument/2006/relationships/hyperlink" Target="mailto:veis019001@istruzione.it" TargetMode="External"/><Relationship Id="rId52" Type="http://schemas.openxmlformats.org/officeDocument/2006/relationships/hyperlink" Target="http://www.gruppodisolidarietacintese.it/index.html" TargetMode="External"/><Relationship Id="rId73" Type="http://schemas.openxmlformats.org/officeDocument/2006/relationships/hyperlink" Target="mailto:maternalughetto@virgilio.it" TargetMode="External"/><Relationship Id="rId94" Type="http://schemas.openxmlformats.org/officeDocument/2006/relationships/hyperlink" Target="http://www.porticonlus.it/infanzia/madonna-del-carmine/" TargetMode="External"/><Relationship Id="rId148" Type="http://schemas.openxmlformats.org/officeDocument/2006/relationships/hyperlink" Target="mailto:asilosbc@libero.it" TargetMode="External"/><Relationship Id="rId169" Type="http://schemas.openxmlformats.org/officeDocument/2006/relationships/hyperlink" Target="mailto:maternasantagiuliana@tiscali.it" TargetMode="External"/><Relationship Id="rId334" Type="http://schemas.openxmlformats.org/officeDocument/2006/relationships/hyperlink" Target="http://www.icsangirolamo.it/" TargetMode="External"/><Relationship Id="rId355" Type="http://schemas.openxmlformats.org/officeDocument/2006/relationships/hyperlink" Target="mailto:segreteria@fondazioneferriolibo.it" TargetMode="External"/><Relationship Id="rId376" Type="http://schemas.openxmlformats.org/officeDocument/2006/relationships/hyperlink" Target="mailto:demografici@comune.gruaro.ve.it" TargetMode="External"/><Relationship Id="rId397" Type="http://schemas.openxmlformats.org/officeDocument/2006/relationships/hyperlink" Target="mailto:anagrafe@torredimosto.it" TargetMode="External"/><Relationship Id="rId4" Type="http://schemas.openxmlformats.org/officeDocument/2006/relationships/hyperlink" Target="mailto:scuolamonsghezzo@gmail.com" TargetMode="External"/><Relationship Id="rId180" Type="http://schemas.openxmlformats.org/officeDocument/2006/relationships/hyperlink" Target="mailto:scuola.fossalta@fondazionemarzotto.it" TargetMode="External"/><Relationship Id="rId215" Type="http://schemas.openxmlformats.org/officeDocument/2006/relationships/hyperlink" Target="http://www.scuolainfanziatombelle.it/" TargetMode="External"/><Relationship Id="rId236" Type="http://schemas.openxmlformats.org/officeDocument/2006/relationships/hyperlink" Target="mailto:VEIC804003@istruzione.it" TargetMode="External"/><Relationship Id="rId257" Type="http://schemas.openxmlformats.org/officeDocument/2006/relationships/hyperlink" Target="mailto:VEIC83400V@istruzione.it" TargetMode="External"/><Relationship Id="rId278" Type="http://schemas.openxmlformats.org/officeDocument/2006/relationships/hyperlink" Target="mailto:casadiamadou@gmail.com" TargetMode="External"/><Relationship Id="rId401" Type="http://schemas.openxmlformats.org/officeDocument/2006/relationships/hyperlink" Target="mailto:info@accademia-pizzaioli." TargetMode="External"/><Relationship Id="rId422" Type="http://schemas.openxmlformats.org/officeDocument/2006/relationships/hyperlink" Target="mailto:sanvincenzomestre@libero.it" TargetMode="External"/><Relationship Id="rId443" Type="http://schemas.openxmlformats.org/officeDocument/2006/relationships/hyperlink" Target="http://www.comune.fosso.ve.it/" TargetMode="External"/><Relationship Id="rId464" Type="http://schemas.openxmlformats.org/officeDocument/2006/relationships/hyperlink" Target="http://www.comune.scorze.ve.it/" TargetMode="External"/><Relationship Id="rId303" Type="http://schemas.openxmlformats.org/officeDocument/2006/relationships/hyperlink" Target="http://www.aldomorocampagnalupia.edu.it/" TargetMode="External"/><Relationship Id="rId42" Type="http://schemas.openxmlformats.org/officeDocument/2006/relationships/hyperlink" Target="mailto:informa.giovani@comune-santamariadisala.it" TargetMode="External"/><Relationship Id="rId84" Type="http://schemas.openxmlformats.org/officeDocument/2006/relationships/hyperlink" Target="https://scuole.comune.venezia.it/node/455" TargetMode="External"/><Relationship Id="rId138" Type="http://schemas.openxmlformats.org/officeDocument/2006/relationships/hyperlink" Target="http://www.scuolainfanziasalzano.it/" TargetMode="External"/><Relationship Id="rId345" Type="http://schemas.openxmlformats.org/officeDocument/2006/relationships/hyperlink" Target="http://www.cpiavenezia.edu.it/" TargetMode="External"/><Relationship Id="rId387" Type="http://schemas.openxmlformats.org/officeDocument/2006/relationships/hyperlink" Target="mailto:servizidemografici@comune.pramaggiore.ve.it" TargetMode="External"/><Relationship Id="rId191" Type="http://schemas.openxmlformats.org/officeDocument/2006/relationships/hyperlink" Target="mailto:scuolaspx@giovannipaoloprimo.it" TargetMode="External"/><Relationship Id="rId205" Type="http://schemas.openxmlformats.org/officeDocument/2006/relationships/hyperlink" Target="http://www.parrocchiadiarino.it/scuola-dellinfanzia/" TargetMode="External"/><Relationship Id="rId247" Type="http://schemas.openxmlformats.org/officeDocument/2006/relationships/hyperlink" Target="mailto:VEIC82800G@istruzione.it" TargetMode="External"/><Relationship Id="rId412" Type="http://schemas.openxmlformats.org/officeDocument/2006/relationships/hyperlink" Target="mailto:corsi.challengeschool@uni" TargetMode="External"/><Relationship Id="rId107" Type="http://schemas.openxmlformats.org/officeDocument/2006/relationships/hyperlink" Target="mailto:sm.provvidenzascorz@libero.it" TargetMode="External"/><Relationship Id="rId289" Type="http://schemas.openxmlformats.org/officeDocument/2006/relationships/hyperlink" Target="http://www.fondazioneguidogini.it/" TargetMode="External"/><Relationship Id="rId454" Type="http://schemas.openxmlformats.org/officeDocument/2006/relationships/hyperlink" Target="http://www.comune.noventadipiave.ve.it/" TargetMode="External"/><Relationship Id="rId11" Type="http://schemas.openxmlformats.org/officeDocument/2006/relationships/hyperlink" Target="http://www.issm.it/" TargetMode="External"/><Relationship Id="rId53" Type="http://schemas.openxmlformats.org/officeDocument/2006/relationships/hyperlink" Target="mailto:info@accademia-pizzaioli." TargetMode="External"/><Relationship Id="rId149" Type="http://schemas.openxmlformats.org/officeDocument/2006/relationships/hyperlink" Target="mailto:maternascaltenigo@libero.it" TargetMode="External"/><Relationship Id="rId314" Type="http://schemas.openxmlformats.org/officeDocument/2006/relationships/hyperlink" Target="http://www.istitutocomprensivocalvino.it/" TargetMode="External"/><Relationship Id="rId356" Type="http://schemas.openxmlformats.org/officeDocument/2006/relationships/hyperlink" Target="http://www.fondazioneferriolibo.it/centro-antiviolenza-e-antistalking-la-magnolia/" TargetMode="External"/><Relationship Id="rId398" Type="http://schemas.openxmlformats.org/officeDocument/2006/relationships/hyperlink" Target="mailto:sportellianagrafe.mestre@comune.venezia.it" TargetMode="External"/><Relationship Id="rId95" Type="http://schemas.openxmlformats.org/officeDocument/2006/relationships/hyperlink" Target="mailto:infanziameolo@porticonlus.it" TargetMode="External"/><Relationship Id="rId160" Type="http://schemas.openxmlformats.org/officeDocument/2006/relationships/hyperlink" Target="http://www.fondazionegroggia.org/sangioacchino/" TargetMode="External"/><Relationship Id="rId216" Type="http://schemas.openxmlformats.org/officeDocument/2006/relationships/hyperlink" Target="http://www.sacrocuorechirignago.it/" TargetMode="External"/><Relationship Id="rId423" Type="http://schemas.openxmlformats.org/officeDocument/2006/relationships/hyperlink" Target="mailto:mirano@openjob.it" TargetMode="External"/><Relationship Id="rId258" Type="http://schemas.openxmlformats.org/officeDocument/2006/relationships/hyperlink" Target="mailto:VEIC82700Q@istruzione.it" TargetMode="External"/><Relationship Id="rId465" Type="http://schemas.openxmlformats.org/officeDocument/2006/relationships/hyperlink" Target="http://www.comune.spinea.ve.it/" TargetMode="External"/><Relationship Id="rId22" Type="http://schemas.openxmlformats.org/officeDocument/2006/relationships/hyperlink" Target="mailto:verh020008@istruzione.it" TargetMode="External"/><Relationship Id="rId64" Type="http://schemas.openxmlformats.org/officeDocument/2006/relationships/hyperlink" Target="mailto:infanzia.sambruson@libero.it" TargetMode="External"/><Relationship Id="rId118" Type="http://schemas.openxmlformats.org/officeDocument/2006/relationships/hyperlink" Target="mailto:nidofossalta@porticonlus.it" TargetMode="External"/><Relationship Id="rId325" Type="http://schemas.openxmlformats.org/officeDocument/2006/relationships/hyperlink" Target="http://www.iconor.edu.it/" TargetMode="External"/><Relationship Id="rId367" Type="http://schemas.openxmlformats.org/officeDocument/2006/relationships/hyperlink" Target="mailto:comuneceggia@comune.ceggia.ve.it" TargetMode="External"/><Relationship Id="rId171" Type="http://schemas.openxmlformats.org/officeDocument/2006/relationships/hyperlink" Target="mailto:asilo.noale@gmail.com" TargetMode="External"/><Relationship Id="rId227" Type="http://schemas.openxmlformats.org/officeDocument/2006/relationships/hyperlink" Target="http://www.scuolesalesie.it/index.php?option=com_content&amp;view=article&amp;id=111&amp;Itemid=858" TargetMode="External"/><Relationship Id="rId269" Type="http://schemas.openxmlformats.org/officeDocument/2006/relationships/hyperlink" Target="mailto:veic86500e@istruzione.it" TargetMode="External"/><Relationship Id="rId434" Type="http://schemas.openxmlformats.org/officeDocument/2006/relationships/hyperlink" Target="http://www.chioggia.org/" TargetMode="External"/><Relationship Id="rId476" Type="http://schemas.openxmlformats.org/officeDocument/2006/relationships/printerSettings" Target="../printerSettings/printerSettings2.bin"/><Relationship Id="rId33" Type="http://schemas.openxmlformats.org/officeDocument/2006/relationships/hyperlink" Target="mailto:serale@itiszuccante.gov.it" TargetMode="External"/><Relationship Id="rId129" Type="http://schemas.openxmlformats.org/officeDocument/2006/relationships/hyperlink" Target="mailto:smp.mariaimmacolata@libero.it" TargetMode="External"/><Relationship Id="rId280" Type="http://schemas.openxmlformats.org/officeDocument/2006/relationships/hyperlink" Target="mailto:atervenezia@atervenezia.it" TargetMode="External"/><Relationship Id="rId336" Type="http://schemas.openxmlformats.org/officeDocument/2006/relationships/hyperlink" Target="http://www.icilariaalpifavaro.edu.it/" TargetMode="External"/><Relationship Id="rId75" Type="http://schemas.openxmlformats.org/officeDocument/2006/relationships/hyperlink" Target="mailto:scuolamaternasangior@libero.it" TargetMode="External"/><Relationship Id="rId140" Type="http://schemas.openxmlformats.org/officeDocument/2006/relationships/hyperlink" Target="mailto:scuolamat.nsfatima@libero.it" TargetMode="External"/><Relationship Id="rId182" Type="http://schemas.openxmlformats.org/officeDocument/2006/relationships/hyperlink" Target="mailto:infanziacamponogara@gmail.com" TargetMode="External"/><Relationship Id="rId378" Type="http://schemas.openxmlformats.org/officeDocument/2006/relationships/hyperlink" Target="mailto:servizidemografici@comune.marcon.ve.it" TargetMode="External"/><Relationship Id="rId403" Type="http://schemas.openxmlformats.org/officeDocument/2006/relationships/hyperlink" Target="http://www.formaset.com/" TargetMode="External"/><Relationship Id="rId6" Type="http://schemas.openxmlformats.org/officeDocument/2006/relationships/hyperlink" Target="http://www.infanzianidoghezzoeraclea.it/" TargetMode="External"/><Relationship Id="rId238" Type="http://schemas.openxmlformats.org/officeDocument/2006/relationships/hyperlink" Target="mailto:VEIC83700A@istruzione.it" TargetMode="External"/><Relationship Id="rId445" Type="http://schemas.openxmlformats.org/officeDocument/2006/relationships/hyperlink" Target="http://www.comune.jesolo.ve.it/" TargetMode="External"/><Relationship Id="rId291" Type="http://schemas.openxmlformats.org/officeDocument/2006/relationships/hyperlink" Target="mailto:veic86300v@istruzione.it" TargetMode="External"/><Relationship Id="rId305" Type="http://schemas.openxmlformats.org/officeDocument/2006/relationships/hyperlink" Target="http://www.icgramscicamponogara.edu.it/" TargetMode="External"/><Relationship Id="rId347" Type="http://schemas.openxmlformats.org/officeDocument/2006/relationships/hyperlink" Target="http://www.cpiavenezia.edu.it/" TargetMode="External"/><Relationship Id="rId44" Type="http://schemas.openxmlformats.org/officeDocument/2006/relationships/hyperlink" Target="mailto:informagiovani@comune.venezia.it" TargetMode="External"/><Relationship Id="rId86" Type="http://schemas.openxmlformats.org/officeDocument/2006/relationships/hyperlink" Target="mailto:sc.mat.ist.gradenigo@virgilio.it" TargetMode="External"/><Relationship Id="rId151" Type="http://schemas.openxmlformats.org/officeDocument/2006/relationships/hyperlink" Target="mailto:infanzialosson@porticonlus.it" TargetMode="External"/><Relationship Id="rId389" Type="http://schemas.openxmlformats.org/officeDocument/2006/relationships/hyperlink" Target="mailto:anagrafe@comune.salzano.ve.it" TargetMode="External"/><Relationship Id="rId193" Type="http://schemas.openxmlformats.org/officeDocument/2006/relationships/hyperlink" Target="mailto:scuolacasabbioni@gmail.com" TargetMode="External"/><Relationship Id="rId207" Type="http://schemas.openxmlformats.org/officeDocument/2006/relationships/hyperlink" Target="mailto:infanziasanpiox@tiscali.it" TargetMode="External"/><Relationship Id="rId249" Type="http://schemas.openxmlformats.org/officeDocument/2006/relationships/hyperlink" Target="mailto:VEIC832007@istruzione.it" TargetMode="External"/><Relationship Id="rId414" Type="http://schemas.openxmlformats.org/officeDocument/2006/relationships/hyperlink" Target="http://www.justvenice.com/" TargetMode="External"/><Relationship Id="rId456" Type="http://schemas.openxmlformats.org/officeDocument/2006/relationships/hyperlink" Target="http://www.comune.portogruaro.ve.i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L21" sqref="L21"/>
    </sheetView>
  </sheetViews>
  <sheetFormatPr defaultRowHeight="15" x14ac:dyDescent="0.25"/>
  <sheetData/>
  <sheetProtection algorithmName="SHA-512" hashValue="2K/xy2Pv4sY7/Or2jO2ZA7cg3EvOThBrXQPhAg3IP1WYMXiJ77kmuVSkYIOrgbERixn9B5eoHDPs34pCmXn7xA==" saltValue="ESAaiCG4gqmXlaUA43MtNA==" spinCount="100000" sheet="1" objects="1" scenarios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9"/>
  <sheetViews>
    <sheetView zoomScale="70" zoomScaleNormal="70" workbookViewId="0">
      <pane ySplit="1" topLeftCell="A2" activePane="bottomLeft" state="frozen"/>
      <selection pane="bottomLeft" activeCell="C6" sqref="C6"/>
    </sheetView>
  </sheetViews>
  <sheetFormatPr defaultRowHeight="15" x14ac:dyDescent="0.25"/>
  <cols>
    <col min="1" max="1" width="30.140625" customWidth="1"/>
    <col min="2" max="2" width="21.28515625" style="2" customWidth="1"/>
    <col min="3" max="3" width="62" customWidth="1"/>
    <col min="4" max="4" width="31.5703125" customWidth="1"/>
    <col min="5" max="5" width="22.42578125" style="2" customWidth="1"/>
    <col min="6" max="6" width="17.85546875" style="2" customWidth="1"/>
    <col min="7" max="7" width="47.140625" style="2" bestFit="1" customWidth="1"/>
    <col min="8" max="8" width="64.140625" style="2" customWidth="1"/>
    <col min="9" max="9" width="37.85546875" customWidth="1"/>
    <col min="10" max="10" width="46.7109375" customWidth="1"/>
    <col min="11" max="11" width="61" customWidth="1"/>
  </cols>
  <sheetData>
    <row r="1" spans="1:11" ht="23.25" x14ac:dyDescent="0.35">
      <c r="A1" s="17" t="s">
        <v>0</v>
      </c>
      <c r="B1" s="57" t="s">
        <v>240</v>
      </c>
      <c r="C1" s="18" t="s">
        <v>241</v>
      </c>
      <c r="D1" s="18" t="s">
        <v>238</v>
      </c>
      <c r="E1" s="69" t="s">
        <v>242</v>
      </c>
      <c r="F1" s="70" t="s">
        <v>243</v>
      </c>
      <c r="G1" s="67" t="s">
        <v>237</v>
      </c>
      <c r="H1" s="60" t="s">
        <v>236</v>
      </c>
      <c r="I1" s="21" t="s">
        <v>235</v>
      </c>
      <c r="J1" s="27" t="s">
        <v>219</v>
      </c>
      <c r="K1" s="18" t="s">
        <v>244</v>
      </c>
    </row>
    <row r="2" spans="1:11" x14ac:dyDescent="0.25">
      <c r="A2" s="54" t="s">
        <v>254</v>
      </c>
      <c r="B2" s="54" t="s">
        <v>11</v>
      </c>
      <c r="C2" s="50" t="s">
        <v>51</v>
      </c>
      <c r="D2" s="15"/>
      <c r="E2" s="52" t="s">
        <v>17</v>
      </c>
      <c r="F2" s="59" t="s">
        <v>249</v>
      </c>
      <c r="G2" s="54" t="s">
        <v>10</v>
      </c>
      <c r="H2" s="61" t="s">
        <v>373</v>
      </c>
      <c r="I2" s="19" t="s">
        <v>52</v>
      </c>
      <c r="J2" s="28" t="s">
        <v>719</v>
      </c>
      <c r="K2" s="39"/>
    </row>
    <row r="3" spans="1:11" ht="165" x14ac:dyDescent="0.25">
      <c r="A3" s="54" t="s">
        <v>250</v>
      </c>
      <c r="B3" s="54" t="s">
        <v>256</v>
      </c>
      <c r="C3" s="51" t="s">
        <v>649</v>
      </c>
      <c r="D3" s="15"/>
      <c r="E3" s="52" t="s">
        <v>17</v>
      </c>
      <c r="F3" s="59" t="s">
        <v>248</v>
      </c>
      <c r="G3" s="54" t="s">
        <v>7</v>
      </c>
      <c r="H3" s="61" t="s">
        <v>1778</v>
      </c>
      <c r="I3" s="32" t="s">
        <v>651</v>
      </c>
      <c r="J3" s="26"/>
      <c r="K3" s="39"/>
    </row>
    <row r="4" spans="1:11" ht="165" x14ac:dyDescent="0.25">
      <c r="A4" s="54" t="s">
        <v>250</v>
      </c>
      <c r="B4" s="54" t="s">
        <v>256</v>
      </c>
      <c r="C4" s="51" t="s">
        <v>650</v>
      </c>
      <c r="D4" s="15"/>
      <c r="E4" s="52" t="s">
        <v>17</v>
      </c>
      <c r="F4" s="59" t="s">
        <v>248</v>
      </c>
      <c r="G4" s="54" t="s">
        <v>7</v>
      </c>
      <c r="H4" s="61" t="s">
        <v>1791</v>
      </c>
      <c r="I4" s="20" t="s">
        <v>654</v>
      </c>
      <c r="J4" s="26"/>
      <c r="K4" s="39"/>
    </row>
    <row r="5" spans="1:11" ht="165" x14ac:dyDescent="0.25">
      <c r="A5" s="54" t="s">
        <v>250</v>
      </c>
      <c r="B5" s="54" t="s">
        <v>256</v>
      </c>
      <c r="C5" s="51" t="s">
        <v>653</v>
      </c>
      <c r="D5" s="15"/>
      <c r="E5" s="52" t="s">
        <v>17</v>
      </c>
      <c r="F5" s="59" t="s">
        <v>248</v>
      </c>
      <c r="G5" s="54" t="s">
        <v>6</v>
      </c>
      <c r="H5" s="61" t="s">
        <v>1777</v>
      </c>
      <c r="I5" s="20" t="s">
        <v>652</v>
      </c>
      <c r="J5" s="26"/>
      <c r="K5" s="39"/>
    </row>
    <row r="6" spans="1:11" ht="165" x14ac:dyDescent="0.25">
      <c r="A6" s="54" t="s">
        <v>250</v>
      </c>
      <c r="B6" s="54" t="s">
        <v>256</v>
      </c>
      <c r="C6" s="51" t="s">
        <v>655</v>
      </c>
      <c r="D6" s="15"/>
      <c r="E6" s="52" t="s">
        <v>17</v>
      </c>
      <c r="F6" s="59" t="s">
        <v>248</v>
      </c>
      <c r="G6" s="54" t="s">
        <v>6</v>
      </c>
      <c r="H6" s="61" t="s">
        <v>1779</v>
      </c>
      <c r="I6" s="20" t="s">
        <v>652</v>
      </c>
      <c r="J6" s="26"/>
      <c r="K6" s="39"/>
    </row>
    <row r="7" spans="1:11" ht="165" x14ac:dyDescent="0.25">
      <c r="A7" s="54" t="s">
        <v>250</v>
      </c>
      <c r="B7" s="54" t="s">
        <v>256</v>
      </c>
      <c r="C7" s="51" t="s">
        <v>656</v>
      </c>
      <c r="D7" s="15"/>
      <c r="E7" s="52" t="s">
        <v>17</v>
      </c>
      <c r="F7" s="59" t="s">
        <v>248</v>
      </c>
      <c r="G7" s="54" t="s">
        <v>6</v>
      </c>
      <c r="H7" s="61" t="s">
        <v>1782</v>
      </c>
      <c r="I7" s="20" t="s">
        <v>652</v>
      </c>
      <c r="J7" s="26"/>
      <c r="K7" s="39"/>
    </row>
    <row r="8" spans="1:11" x14ac:dyDescent="0.25">
      <c r="A8" s="54" t="s">
        <v>254</v>
      </c>
      <c r="B8" s="54" t="s">
        <v>11</v>
      </c>
      <c r="C8" s="50" t="s">
        <v>76</v>
      </c>
      <c r="D8" s="15"/>
      <c r="E8" s="52" t="s">
        <v>17</v>
      </c>
      <c r="F8" s="59" t="s">
        <v>249</v>
      </c>
      <c r="G8" s="54" t="s">
        <v>8</v>
      </c>
      <c r="H8" s="61" t="s">
        <v>374</v>
      </c>
      <c r="I8" s="19" t="s">
        <v>77</v>
      </c>
      <c r="J8" s="28" t="s">
        <v>721</v>
      </c>
      <c r="K8" s="41" t="s">
        <v>720</v>
      </c>
    </row>
    <row r="9" spans="1:11" x14ac:dyDescent="0.25">
      <c r="A9" s="54" t="s">
        <v>254</v>
      </c>
      <c r="B9" s="54" t="s">
        <v>11</v>
      </c>
      <c r="C9" s="50" t="s">
        <v>137</v>
      </c>
      <c r="D9" s="15"/>
      <c r="E9" s="52" t="s">
        <v>17</v>
      </c>
      <c r="F9" s="59" t="s">
        <v>249</v>
      </c>
      <c r="G9" s="54" t="s">
        <v>8</v>
      </c>
      <c r="H9" s="61" t="s">
        <v>375</v>
      </c>
      <c r="I9" s="19" t="s">
        <v>138</v>
      </c>
      <c r="J9" s="28" t="s">
        <v>723</v>
      </c>
      <c r="K9" s="41" t="s">
        <v>722</v>
      </c>
    </row>
    <row r="10" spans="1:11" x14ac:dyDescent="0.25">
      <c r="A10" s="54" t="s">
        <v>254</v>
      </c>
      <c r="B10" s="54" t="s">
        <v>11</v>
      </c>
      <c r="C10" s="50" t="s">
        <v>144</v>
      </c>
      <c r="D10" s="15"/>
      <c r="E10" s="52" t="s">
        <v>17</v>
      </c>
      <c r="F10" s="59" t="s">
        <v>249</v>
      </c>
      <c r="G10" s="54" t="s">
        <v>8</v>
      </c>
      <c r="H10" s="61" t="s">
        <v>376</v>
      </c>
      <c r="I10" s="19" t="s">
        <v>145</v>
      </c>
      <c r="J10" s="28" t="s">
        <v>724</v>
      </c>
      <c r="K10" s="39"/>
    </row>
    <row r="11" spans="1:11" x14ac:dyDescent="0.25">
      <c r="A11" s="54" t="s">
        <v>254</v>
      </c>
      <c r="B11" s="54" t="s">
        <v>11</v>
      </c>
      <c r="C11" s="50" t="s">
        <v>224</v>
      </c>
      <c r="D11" s="15" t="s">
        <v>257</v>
      </c>
      <c r="E11" s="52" t="s">
        <v>17</v>
      </c>
      <c r="F11" s="59" t="s">
        <v>249</v>
      </c>
      <c r="G11" s="54" t="s">
        <v>8</v>
      </c>
      <c r="H11" s="61" t="s">
        <v>377</v>
      </c>
      <c r="I11" s="19" t="s">
        <v>225</v>
      </c>
      <c r="J11" s="26"/>
      <c r="K11" s="39"/>
    </row>
    <row r="12" spans="1:11" x14ac:dyDescent="0.25">
      <c r="A12" s="54" t="s">
        <v>254</v>
      </c>
      <c r="B12" s="54" t="s">
        <v>11</v>
      </c>
      <c r="C12" s="50" t="s">
        <v>89</v>
      </c>
      <c r="D12" s="15"/>
      <c r="E12" s="52" t="s">
        <v>17</v>
      </c>
      <c r="F12" s="59" t="s">
        <v>249</v>
      </c>
      <c r="G12" s="54" t="s">
        <v>8</v>
      </c>
      <c r="H12" s="61" t="s">
        <v>378</v>
      </c>
      <c r="I12" s="19" t="s">
        <v>90</v>
      </c>
      <c r="J12" s="28" t="s">
        <v>725</v>
      </c>
      <c r="K12" s="39"/>
    </row>
    <row r="13" spans="1:11" x14ac:dyDescent="0.25">
      <c r="A13" s="54" t="s">
        <v>252</v>
      </c>
      <c r="B13" s="54" t="s">
        <v>200</v>
      </c>
      <c r="C13" s="50" t="s">
        <v>205</v>
      </c>
      <c r="D13" s="15"/>
      <c r="E13" s="52" t="s">
        <v>17</v>
      </c>
      <c r="F13" s="59" t="s">
        <v>249</v>
      </c>
      <c r="G13" s="54" t="s">
        <v>6</v>
      </c>
      <c r="H13" s="61" t="s">
        <v>527</v>
      </c>
      <c r="I13" s="20"/>
      <c r="J13" s="28" t="s">
        <v>1287</v>
      </c>
      <c r="K13" s="41" t="s">
        <v>1286</v>
      </c>
    </row>
    <row r="14" spans="1:11" x14ac:dyDescent="0.25">
      <c r="A14" s="54" t="s">
        <v>252</v>
      </c>
      <c r="B14" s="54" t="s">
        <v>206</v>
      </c>
      <c r="C14" s="50" t="s">
        <v>207</v>
      </c>
      <c r="D14" s="15"/>
      <c r="E14" s="52" t="s">
        <v>246</v>
      </c>
      <c r="F14" s="59" t="s">
        <v>248</v>
      </c>
      <c r="G14" s="54" t="s">
        <v>7</v>
      </c>
      <c r="H14" s="61" t="s">
        <v>528</v>
      </c>
      <c r="I14" s="19" t="s">
        <v>537</v>
      </c>
      <c r="J14" s="28" t="s">
        <v>1289</v>
      </c>
      <c r="K14" s="41" t="s">
        <v>1288</v>
      </c>
    </row>
    <row r="15" spans="1:11" x14ac:dyDescent="0.25">
      <c r="A15" s="54" t="s">
        <v>254</v>
      </c>
      <c r="B15" s="54" t="s">
        <v>11</v>
      </c>
      <c r="C15" s="50" t="s">
        <v>46</v>
      </c>
      <c r="D15" s="15"/>
      <c r="E15" s="52" t="s">
        <v>17</v>
      </c>
      <c r="F15" s="59" t="s">
        <v>249</v>
      </c>
      <c r="G15" s="54" t="s">
        <v>8</v>
      </c>
      <c r="H15" s="61" t="s">
        <v>379</v>
      </c>
      <c r="I15" s="20" t="s">
        <v>47</v>
      </c>
      <c r="J15" s="28" t="s">
        <v>726</v>
      </c>
      <c r="K15" s="41" t="s">
        <v>728</v>
      </c>
    </row>
    <row r="16" spans="1:11" x14ac:dyDescent="0.25">
      <c r="A16" s="54" t="s">
        <v>670</v>
      </c>
      <c r="B16" s="54" t="s">
        <v>671</v>
      </c>
      <c r="C16" s="50" t="s">
        <v>213</v>
      </c>
      <c r="D16" s="15"/>
      <c r="E16" s="52" t="s">
        <v>17</v>
      </c>
      <c r="F16" s="59" t="s">
        <v>249</v>
      </c>
      <c r="G16" s="54" t="s">
        <v>7</v>
      </c>
      <c r="H16" s="61" t="s">
        <v>538</v>
      </c>
      <c r="I16" s="20" t="s">
        <v>324</v>
      </c>
      <c r="J16" s="26"/>
      <c r="K16" s="39"/>
    </row>
    <row r="17" spans="1:11" x14ac:dyDescent="0.25">
      <c r="A17" s="54" t="s">
        <v>254</v>
      </c>
      <c r="B17" s="54" t="s">
        <v>11</v>
      </c>
      <c r="C17" s="50" t="s">
        <v>147</v>
      </c>
      <c r="D17" s="15"/>
      <c r="E17" s="52" t="s">
        <v>17</v>
      </c>
      <c r="F17" s="59" t="s">
        <v>249</v>
      </c>
      <c r="G17" s="54" t="s">
        <v>7</v>
      </c>
      <c r="H17" s="61" t="s">
        <v>380</v>
      </c>
      <c r="I17" s="20" t="s">
        <v>325</v>
      </c>
      <c r="J17" s="38" t="s">
        <v>729</v>
      </c>
      <c r="K17" s="41" t="s">
        <v>727</v>
      </c>
    </row>
    <row r="18" spans="1:11" x14ac:dyDescent="0.25">
      <c r="A18" s="54" t="s">
        <v>252</v>
      </c>
      <c r="B18" s="54" t="s">
        <v>200</v>
      </c>
      <c r="C18" s="50" t="s">
        <v>1290</v>
      </c>
      <c r="D18" s="15"/>
      <c r="E18" s="52" t="s">
        <v>17</v>
      </c>
      <c r="F18" s="59" t="s">
        <v>249</v>
      </c>
      <c r="G18" s="54" t="s">
        <v>6</v>
      </c>
      <c r="H18" s="61" t="s">
        <v>529</v>
      </c>
      <c r="I18" s="19" t="s">
        <v>536</v>
      </c>
      <c r="J18" s="26"/>
      <c r="K18" s="41" t="s">
        <v>1293</v>
      </c>
    </row>
    <row r="19" spans="1:11" x14ac:dyDescent="0.25">
      <c r="A19" s="54" t="s">
        <v>254</v>
      </c>
      <c r="B19" s="54" t="s">
        <v>11</v>
      </c>
      <c r="C19" s="50" t="s">
        <v>176</v>
      </c>
      <c r="D19" s="15"/>
      <c r="E19" s="52" t="s">
        <v>17</v>
      </c>
      <c r="F19" s="59" t="s">
        <v>249</v>
      </c>
      <c r="G19" s="54" t="s">
        <v>6</v>
      </c>
      <c r="H19" s="61" t="s">
        <v>381</v>
      </c>
      <c r="I19" s="20" t="s">
        <v>177</v>
      </c>
      <c r="J19" s="28" t="s">
        <v>731</v>
      </c>
      <c r="K19" s="41" t="s">
        <v>730</v>
      </c>
    </row>
    <row r="20" spans="1:11" x14ac:dyDescent="0.25">
      <c r="A20" s="54" t="s">
        <v>254</v>
      </c>
      <c r="B20" s="54" t="s">
        <v>11</v>
      </c>
      <c r="C20" s="50" t="s">
        <v>34</v>
      </c>
      <c r="D20" s="15"/>
      <c r="E20" s="52" t="s">
        <v>17</v>
      </c>
      <c r="F20" s="59" t="s">
        <v>249</v>
      </c>
      <c r="G20" s="54" t="s">
        <v>10</v>
      </c>
      <c r="H20" s="61" t="s">
        <v>382</v>
      </c>
      <c r="I20" s="20" t="s">
        <v>35</v>
      </c>
      <c r="J20" s="28" t="s">
        <v>732</v>
      </c>
      <c r="K20" s="39"/>
    </row>
    <row r="21" spans="1:11" x14ac:dyDescent="0.25">
      <c r="A21" s="54" t="s">
        <v>670</v>
      </c>
      <c r="B21" s="54" t="s">
        <v>671</v>
      </c>
      <c r="C21" s="50" t="s">
        <v>214</v>
      </c>
      <c r="D21" s="15"/>
      <c r="E21" s="52" t="s">
        <v>17</v>
      </c>
      <c r="F21" s="59" t="s">
        <v>249</v>
      </c>
      <c r="G21" s="54" t="s">
        <v>7</v>
      </c>
      <c r="H21" s="61" t="s">
        <v>539</v>
      </c>
      <c r="I21" s="19" t="s">
        <v>327</v>
      </c>
      <c r="J21" s="26" t="s">
        <v>1575</v>
      </c>
      <c r="K21" s="39"/>
    </row>
    <row r="22" spans="1:11" x14ac:dyDescent="0.25">
      <c r="A22" s="54" t="s">
        <v>252</v>
      </c>
      <c r="B22" s="54" t="s">
        <v>200</v>
      </c>
      <c r="C22" s="50" t="s">
        <v>204</v>
      </c>
      <c r="D22" s="15"/>
      <c r="E22" s="52" t="s">
        <v>246</v>
      </c>
      <c r="F22" s="59" t="s">
        <v>249</v>
      </c>
      <c r="G22" s="54" t="s">
        <v>8</v>
      </c>
      <c r="H22" s="61" t="s">
        <v>530</v>
      </c>
      <c r="I22" s="19" t="s">
        <v>326</v>
      </c>
      <c r="J22" s="28" t="s">
        <v>1295</v>
      </c>
      <c r="K22" s="41" t="s">
        <v>1294</v>
      </c>
    </row>
    <row r="23" spans="1:11" x14ac:dyDescent="0.25">
      <c r="A23" s="54" t="s">
        <v>252</v>
      </c>
      <c r="B23" s="54" t="s">
        <v>200</v>
      </c>
      <c r="C23" s="50" t="s">
        <v>202</v>
      </c>
      <c r="D23" s="15"/>
      <c r="E23" s="52" t="s">
        <v>246</v>
      </c>
      <c r="F23" s="59" t="s">
        <v>249</v>
      </c>
      <c r="G23" s="54" t="s">
        <v>9</v>
      </c>
      <c r="H23" s="61" t="s">
        <v>531</v>
      </c>
      <c r="I23" s="19" t="s">
        <v>328</v>
      </c>
      <c r="J23" s="26"/>
      <c r="K23" s="39"/>
    </row>
    <row r="24" spans="1:11" x14ac:dyDescent="0.25">
      <c r="A24" s="54" t="s">
        <v>254</v>
      </c>
      <c r="B24" s="54" t="s">
        <v>11</v>
      </c>
      <c r="C24" s="50" t="s">
        <v>148</v>
      </c>
      <c r="D24" s="15"/>
      <c r="E24" s="52" t="s">
        <v>17</v>
      </c>
      <c r="F24" s="59" t="s">
        <v>249</v>
      </c>
      <c r="G24" s="54" t="s">
        <v>7</v>
      </c>
      <c r="H24" s="61" t="s">
        <v>383</v>
      </c>
      <c r="I24" s="19" t="s">
        <v>149</v>
      </c>
      <c r="J24" s="37" t="s">
        <v>734</v>
      </c>
      <c r="K24" s="41" t="s">
        <v>733</v>
      </c>
    </row>
    <row r="25" spans="1:11" x14ac:dyDescent="0.25">
      <c r="A25" s="54" t="s">
        <v>254</v>
      </c>
      <c r="B25" s="54" t="s">
        <v>11</v>
      </c>
      <c r="C25" s="50" t="s">
        <v>646</v>
      </c>
      <c r="D25" s="15"/>
      <c r="E25" s="52" t="s">
        <v>17</v>
      </c>
      <c r="F25" s="59" t="s">
        <v>249</v>
      </c>
      <c r="G25" s="54" t="s">
        <v>8</v>
      </c>
      <c r="H25" s="61" t="s">
        <v>384</v>
      </c>
      <c r="I25" s="19" t="s">
        <v>23</v>
      </c>
      <c r="J25" s="28" t="s">
        <v>735</v>
      </c>
      <c r="K25" s="39"/>
    </row>
    <row r="26" spans="1:11" x14ac:dyDescent="0.25">
      <c r="A26" s="54" t="s">
        <v>254</v>
      </c>
      <c r="B26" s="54" t="s">
        <v>11</v>
      </c>
      <c r="C26" s="50" t="s">
        <v>647</v>
      </c>
      <c r="D26" s="15"/>
      <c r="E26" s="52" t="s">
        <v>17</v>
      </c>
      <c r="F26" s="59" t="s">
        <v>249</v>
      </c>
      <c r="G26" s="54" t="s">
        <v>10</v>
      </c>
      <c r="H26" s="61" t="s">
        <v>385</v>
      </c>
      <c r="I26" s="20" t="s">
        <v>130</v>
      </c>
      <c r="J26" s="28" t="s">
        <v>737</v>
      </c>
      <c r="K26" s="41" t="s">
        <v>736</v>
      </c>
    </row>
    <row r="27" spans="1:11" x14ac:dyDescent="0.25">
      <c r="A27" s="54" t="s">
        <v>254</v>
      </c>
      <c r="B27" s="54" t="s">
        <v>11</v>
      </c>
      <c r="C27" s="50" t="s">
        <v>94</v>
      </c>
      <c r="D27" s="15"/>
      <c r="E27" s="52" t="s">
        <v>17</v>
      </c>
      <c r="F27" s="59" t="s">
        <v>249</v>
      </c>
      <c r="G27" s="54" t="s">
        <v>10</v>
      </c>
      <c r="H27" s="61" t="s">
        <v>386</v>
      </c>
      <c r="I27" s="20" t="s">
        <v>95</v>
      </c>
      <c r="J27" s="28" t="s">
        <v>739</v>
      </c>
      <c r="K27" s="41" t="s">
        <v>738</v>
      </c>
    </row>
    <row r="28" spans="1:11" x14ac:dyDescent="0.25">
      <c r="A28" s="54" t="s">
        <v>254</v>
      </c>
      <c r="B28" s="54" t="s">
        <v>11</v>
      </c>
      <c r="C28" s="50" t="s">
        <v>142</v>
      </c>
      <c r="D28" s="15"/>
      <c r="E28" s="52" t="s">
        <v>17</v>
      </c>
      <c r="F28" s="59" t="s">
        <v>249</v>
      </c>
      <c r="G28" s="54" t="s">
        <v>8</v>
      </c>
      <c r="H28" s="61" t="s">
        <v>387</v>
      </c>
      <c r="I28" s="20" t="s">
        <v>143</v>
      </c>
      <c r="J28" s="30" t="s">
        <v>741</v>
      </c>
      <c r="K28" s="41" t="s">
        <v>740</v>
      </c>
    </row>
    <row r="29" spans="1:11" x14ac:dyDescent="0.25">
      <c r="A29" s="54" t="s">
        <v>252</v>
      </c>
      <c r="B29" s="54" t="s">
        <v>200</v>
      </c>
      <c r="C29" s="50" t="s">
        <v>203</v>
      </c>
      <c r="D29" s="15"/>
      <c r="E29" s="52" t="s">
        <v>17</v>
      </c>
      <c r="F29" s="59" t="s">
        <v>249</v>
      </c>
      <c r="G29" s="54" t="s">
        <v>6</v>
      </c>
      <c r="H29" s="61" t="s">
        <v>532</v>
      </c>
      <c r="I29" s="20" t="s">
        <v>329</v>
      </c>
      <c r="J29" s="28" t="s">
        <v>1297</v>
      </c>
      <c r="K29" s="41" t="s">
        <v>1296</v>
      </c>
    </row>
    <row r="30" spans="1:11" x14ac:dyDescent="0.25">
      <c r="A30" s="54" t="s">
        <v>252</v>
      </c>
      <c r="B30" s="54" t="s">
        <v>200</v>
      </c>
      <c r="C30" s="50" t="s">
        <v>203</v>
      </c>
      <c r="D30" s="15"/>
      <c r="E30" s="52" t="s">
        <v>17</v>
      </c>
      <c r="F30" s="59" t="s">
        <v>249</v>
      </c>
      <c r="G30" s="54" t="s">
        <v>7</v>
      </c>
      <c r="H30" s="61" t="s">
        <v>533</v>
      </c>
      <c r="I30" s="20" t="s">
        <v>329</v>
      </c>
      <c r="J30" s="28" t="s">
        <v>1298</v>
      </c>
      <c r="K30" s="41" t="s">
        <v>1296</v>
      </c>
    </row>
    <row r="31" spans="1:11" x14ac:dyDescent="0.25">
      <c r="A31" s="54" t="s">
        <v>252</v>
      </c>
      <c r="B31" s="55" t="s">
        <v>200</v>
      </c>
      <c r="C31" s="50" t="s">
        <v>201</v>
      </c>
      <c r="D31" s="15"/>
      <c r="E31" s="50" t="s">
        <v>246</v>
      </c>
      <c r="F31" s="55" t="s">
        <v>249</v>
      </c>
      <c r="G31" s="55" t="s">
        <v>8</v>
      </c>
      <c r="H31" s="62" t="s">
        <v>534</v>
      </c>
      <c r="I31" s="20" t="s">
        <v>330</v>
      </c>
      <c r="J31" s="28" t="s">
        <v>1300</v>
      </c>
      <c r="K31" s="41" t="s">
        <v>1299</v>
      </c>
    </row>
    <row r="32" spans="1:11" x14ac:dyDescent="0.25">
      <c r="A32" s="54" t="s">
        <v>254</v>
      </c>
      <c r="B32" s="54" t="s">
        <v>11</v>
      </c>
      <c r="C32" s="50" t="s">
        <v>120</v>
      </c>
      <c r="D32" s="15"/>
      <c r="E32" s="52" t="s">
        <v>17</v>
      </c>
      <c r="F32" s="59" t="s">
        <v>249</v>
      </c>
      <c r="G32" s="54" t="s">
        <v>8</v>
      </c>
      <c r="H32" s="61" t="s">
        <v>388</v>
      </c>
      <c r="I32" s="20" t="s">
        <v>121</v>
      </c>
      <c r="J32" s="26" t="s">
        <v>755</v>
      </c>
      <c r="K32" s="39" t="s">
        <v>756</v>
      </c>
    </row>
    <row r="33" spans="1:11" x14ac:dyDescent="0.25">
      <c r="A33" s="54" t="s">
        <v>254</v>
      </c>
      <c r="B33" s="54" t="s">
        <v>11</v>
      </c>
      <c r="C33" s="50" t="s">
        <v>105</v>
      </c>
      <c r="D33" s="15"/>
      <c r="E33" s="52" t="s">
        <v>17</v>
      </c>
      <c r="F33" s="59" t="s">
        <v>249</v>
      </c>
      <c r="G33" s="54" t="s">
        <v>10</v>
      </c>
      <c r="H33" s="61" t="s">
        <v>389</v>
      </c>
      <c r="I33" s="20" t="s">
        <v>331</v>
      </c>
      <c r="J33" s="26" t="s">
        <v>757</v>
      </c>
      <c r="K33" s="39"/>
    </row>
    <row r="34" spans="1:11" x14ac:dyDescent="0.25">
      <c r="A34" s="54" t="s">
        <v>254</v>
      </c>
      <c r="B34" s="54" t="s">
        <v>11</v>
      </c>
      <c r="C34" s="50" t="s">
        <v>607</v>
      </c>
      <c r="D34" s="15"/>
      <c r="E34" s="52" t="s">
        <v>17</v>
      </c>
      <c r="F34" s="59" t="s">
        <v>249</v>
      </c>
      <c r="G34" s="54" t="s">
        <v>10</v>
      </c>
      <c r="H34" s="61" t="s">
        <v>390</v>
      </c>
      <c r="I34" s="19" t="s">
        <v>112</v>
      </c>
      <c r="J34" s="26" t="s">
        <v>758</v>
      </c>
      <c r="K34" s="39" t="s">
        <v>759</v>
      </c>
    </row>
    <row r="35" spans="1:11" x14ac:dyDescent="0.25">
      <c r="A35" s="54" t="s">
        <v>254</v>
      </c>
      <c r="B35" s="54" t="s">
        <v>11</v>
      </c>
      <c r="C35" s="50" t="s">
        <v>608</v>
      </c>
      <c r="D35" s="15"/>
      <c r="E35" s="52" t="s">
        <v>17</v>
      </c>
      <c r="F35" s="59" t="s">
        <v>249</v>
      </c>
      <c r="G35" s="54" t="s">
        <v>7</v>
      </c>
      <c r="H35" s="61" t="s">
        <v>391</v>
      </c>
      <c r="I35" s="19" t="s">
        <v>159</v>
      </c>
      <c r="J35" s="26" t="s">
        <v>760</v>
      </c>
      <c r="K35" s="39" t="s">
        <v>761</v>
      </c>
    </row>
    <row r="36" spans="1:11" x14ac:dyDescent="0.25">
      <c r="A36" s="54" t="s">
        <v>254</v>
      </c>
      <c r="B36" s="54" t="s">
        <v>11</v>
      </c>
      <c r="C36" s="50" t="s">
        <v>609</v>
      </c>
      <c r="D36" s="15"/>
      <c r="E36" s="52" t="s">
        <v>17</v>
      </c>
      <c r="F36" s="59" t="s">
        <v>249</v>
      </c>
      <c r="G36" s="54" t="s">
        <v>8</v>
      </c>
      <c r="H36" s="61" t="s">
        <v>392</v>
      </c>
      <c r="I36" s="19" t="s">
        <v>104</v>
      </c>
      <c r="J36" s="26" t="s">
        <v>762</v>
      </c>
      <c r="K36" s="39" t="s">
        <v>763</v>
      </c>
    </row>
    <row r="37" spans="1:11" x14ac:dyDescent="0.25">
      <c r="A37" s="54" t="s">
        <v>254</v>
      </c>
      <c r="B37" s="54" t="s">
        <v>11</v>
      </c>
      <c r="C37" s="50" t="s">
        <v>233</v>
      </c>
      <c r="D37" s="15" t="s">
        <v>257</v>
      </c>
      <c r="E37" s="52" t="s">
        <v>17</v>
      </c>
      <c r="F37" s="59" t="s">
        <v>249</v>
      </c>
      <c r="G37" s="54" t="s">
        <v>10</v>
      </c>
      <c r="H37" s="61" t="s">
        <v>393</v>
      </c>
      <c r="I37" s="19" t="s">
        <v>234</v>
      </c>
      <c r="J37" s="26"/>
      <c r="K37" s="39"/>
    </row>
    <row r="38" spans="1:11" x14ac:dyDescent="0.25">
      <c r="A38" s="54" t="s">
        <v>254</v>
      </c>
      <c r="B38" s="54" t="s">
        <v>11</v>
      </c>
      <c r="C38" s="50" t="s">
        <v>191</v>
      </c>
      <c r="D38" s="15"/>
      <c r="E38" s="52" t="s">
        <v>17</v>
      </c>
      <c r="F38" s="59" t="s">
        <v>249</v>
      </c>
      <c r="G38" s="54" t="s">
        <v>6</v>
      </c>
      <c r="H38" s="61" t="s">
        <v>394</v>
      </c>
      <c r="I38" s="19" t="s">
        <v>192</v>
      </c>
      <c r="J38" s="26" t="s">
        <v>764</v>
      </c>
      <c r="K38" s="39" t="s">
        <v>765</v>
      </c>
    </row>
    <row r="39" spans="1:11" x14ac:dyDescent="0.25">
      <c r="A39" s="54" t="s">
        <v>254</v>
      </c>
      <c r="B39" s="54" t="s">
        <v>11</v>
      </c>
      <c r="C39" s="50" t="s">
        <v>150</v>
      </c>
      <c r="D39" s="15"/>
      <c r="E39" s="52" t="s">
        <v>17</v>
      </c>
      <c r="F39" s="59" t="s">
        <v>249</v>
      </c>
      <c r="G39" s="54" t="s">
        <v>7</v>
      </c>
      <c r="H39" s="61" t="s">
        <v>395</v>
      </c>
      <c r="I39" s="20" t="s">
        <v>151</v>
      </c>
      <c r="J39" s="26" t="s">
        <v>766</v>
      </c>
      <c r="K39" s="39"/>
    </row>
    <row r="40" spans="1:11" x14ac:dyDescent="0.25">
      <c r="A40" s="54" t="s">
        <v>254</v>
      </c>
      <c r="B40" s="54" t="s">
        <v>11</v>
      </c>
      <c r="C40" s="50" t="s">
        <v>182</v>
      </c>
      <c r="D40" s="15"/>
      <c r="E40" s="52" t="s">
        <v>17</v>
      </c>
      <c r="F40" s="59" t="s">
        <v>249</v>
      </c>
      <c r="G40" s="54" t="s">
        <v>6</v>
      </c>
      <c r="H40" s="61" t="s">
        <v>396</v>
      </c>
      <c r="I40" s="20" t="s">
        <v>183</v>
      </c>
      <c r="J40" s="26" t="s">
        <v>767</v>
      </c>
      <c r="K40" s="39" t="s">
        <v>768</v>
      </c>
    </row>
    <row r="41" spans="1:11" x14ac:dyDescent="0.25">
      <c r="A41" s="54" t="s">
        <v>254</v>
      </c>
      <c r="B41" s="54" t="s">
        <v>11</v>
      </c>
      <c r="C41" s="50" t="s">
        <v>226</v>
      </c>
      <c r="D41" s="15" t="s">
        <v>257</v>
      </c>
      <c r="E41" s="52" t="s">
        <v>17</v>
      </c>
      <c r="F41" s="59" t="s">
        <v>249</v>
      </c>
      <c r="G41" s="54" t="s">
        <v>10</v>
      </c>
      <c r="H41" s="61" t="s">
        <v>397</v>
      </c>
      <c r="I41" s="20" t="s">
        <v>227</v>
      </c>
      <c r="J41" s="26" t="s">
        <v>228</v>
      </c>
      <c r="K41" s="39" t="s">
        <v>229</v>
      </c>
    </row>
    <row r="42" spans="1:11" x14ac:dyDescent="0.25">
      <c r="A42" s="54" t="s">
        <v>254</v>
      </c>
      <c r="B42" s="54" t="s">
        <v>11</v>
      </c>
      <c r="C42" s="50" t="s">
        <v>610</v>
      </c>
      <c r="D42" s="15"/>
      <c r="E42" s="52" t="s">
        <v>17</v>
      </c>
      <c r="F42" s="59" t="s">
        <v>249</v>
      </c>
      <c r="G42" s="54" t="s">
        <v>8</v>
      </c>
      <c r="H42" s="61" t="s">
        <v>398</v>
      </c>
      <c r="I42" s="20" t="s">
        <v>93</v>
      </c>
      <c r="J42" s="26" t="s">
        <v>769</v>
      </c>
      <c r="K42" s="39" t="s">
        <v>770</v>
      </c>
    </row>
    <row r="43" spans="1:11" x14ac:dyDescent="0.25">
      <c r="A43" s="54" t="s">
        <v>254</v>
      </c>
      <c r="B43" s="54" t="s">
        <v>11</v>
      </c>
      <c r="C43" s="50" t="s">
        <v>611</v>
      </c>
      <c r="D43" s="15"/>
      <c r="E43" s="52" t="s">
        <v>17</v>
      </c>
      <c r="F43" s="59" t="s">
        <v>249</v>
      </c>
      <c r="G43" s="54" t="s">
        <v>6</v>
      </c>
      <c r="H43" s="61" t="s">
        <v>399</v>
      </c>
      <c r="I43" s="20" t="s">
        <v>169</v>
      </c>
      <c r="J43" s="26" t="s">
        <v>771</v>
      </c>
      <c r="K43" s="39"/>
    </row>
    <row r="44" spans="1:11" x14ac:dyDescent="0.25">
      <c r="A44" s="54" t="s">
        <v>254</v>
      </c>
      <c r="B44" s="54" t="s">
        <v>11</v>
      </c>
      <c r="C44" s="50" t="s">
        <v>42</v>
      </c>
      <c r="D44" s="15"/>
      <c r="E44" s="52" t="s">
        <v>17</v>
      </c>
      <c r="F44" s="59" t="s">
        <v>249</v>
      </c>
      <c r="G44" s="54" t="s">
        <v>8</v>
      </c>
      <c r="H44" s="61" t="s">
        <v>400</v>
      </c>
      <c r="I44" s="20" t="s">
        <v>43</v>
      </c>
      <c r="J44" s="26" t="s">
        <v>772</v>
      </c>
      <c r="K44" s="39" t="s">
        <v>773</v>
      </c>
    </row>
    <row r="45" spans="1:11" x14ac:dyDescent="0.25">
      <c r="A45" s="54" t="s">
        <v>254</v>
      </c>
      <c r="B45" s="54" t="s">
        <v>11</v>
      </c>
      <c r="C45" s="50" t="s">
        <v>158</v>
      </c>
      <c r="D45" s="15"/>
      <c r="E45" s="52" t="s">
        <v>17</v>
      </c>
      <c r="F45" s="59" t="s">
        <v>249</v>
      </c>
      <c r="G45" s="54" t="s">
        <v>7</v>
      </c>
      <c r="H45" s="61" t="s">
        <v>401</v>
      </c>
      <c r="I45" s="20" t="s">
        <v>332</v>
      </c>
      <c r="J45" s="26" t="s">
        <v>774</v>
      </c>
      <c r="K45" s="41" t="s">
        <v>775</v>
      </c>
    </row>
    <row r="46" spans="1:11" x14ac:dyDescent="0.25">
      <c r="A46" s="54" t="s">
        <v>254</v>
      </c>
      <c r="B46" s="54" t="s">
        <v>11</v>
      </c>
      <c r="C46" s="50" t="s">
        <v>160</v>
      </c>
      <c r="D46" s="15"/>
      <c r="E46" s="52" t="s">
        <v>17</v>
      </c>
      <c r="F46" s="59" t="s">
        <v>249</v>
      </c>
      <c r="G46" s="54" t="s">
        <v>6</v>
      </c>
      <c r="H46" s="61" t="s">
        <v>402</v>
      </c>
      <c r="I46" s="20" t="s">
        <v>161</v>
      </c>
      <c r="J46" s="28" t="s">
        <v>916</v>
      </c>
      <c r="K46" s="41" t="s">
        <v>915</v>
      </c>
    </row>
    <row r="47" spans="1:11" x14ac:dyDescent="0.25">
      <c r="A47" s="54" t="s">
        <v>254</v>
      </c>
      <c r="B47" s="54" t="s">
        <v>11</v>
      </c>
      <c r="C47" s="50" t="s">
        <v>99</v>
      </c>
      <c r="D47" s="15"/>
      <c r="E47" s="52" t="s">
        <v>17</v>
      </c>
      <c r="F47" s="59" t="s">
        <v>249</v>
      </c>
      <c r="G47" s="54" t="s">
        <v>8</v>
      </c>
      <c r="H47" s="61" t="s">
        <v>403</v>
      </c>
      <c r="I47" s="19" t="s">
        <v>100</v>
      </c>
      <c r="J47" s="28" t="s">
        <v>917</v>
      </c>
      <c r="K47" s="39"/>
    </row>
    <row r="48" spans="1:11" x14ac:dyDescent="0.25">
      <c r="A48" s="54" t="s">
        <v>254</v>
      </c>
      <c r="B48" s="54" t="s">
        <v>11</v>
      </c>
      <c r="C48" s="50" t="s">
        <v>55</v>
      </c>
      <c r="D48" s="15"/>
      <c r="E48" s="52" t="s">
        <v>17</v>
      </c>
      <c r="F48" s="59" t="s">
        <v>249</v>
      </c>
      <c r="G48" s="54" t="s">
        <v>10</v>
      </c>
      <c r="H48" s="61" t="s">
        <v>404</v>
      </c>
      <c r="I48" s="19" t="s">
        <v>56</v>
      </c>
      <c r="J48" s="28" t="s">
        <v>919</v>
      </c>
      <c r="K48" s="41" t="s">
        <v>918</v>
      </c>
    </row>
    <row r="49" spans="1:11" x14ac:dyDescent="0.25">
      <c r="A49" s="54" t="s">
        <v>254</v>
      </c>
      <c r="B49" s="54" t="s">
        <v>11</v>
      </c>
      <c r="C49" s="50" t="s">
        <v>88</v>
      </c>
      <c r="D49" s="15"/>
      <c r="E49" s="52" t="s">
        <v>17</v>
      </c>
      <c r="F49" s="59" t="s">
        <v>249</v>
      </c>
      <c r="G49" s="54" t="s">
        <v>8</v>
      </c>
      <c r="H49" s="61" t="s">
        <v>405</v>
      </c>
      <c r="I49" s="19" t="s">
        <v>333</v>
      </c>
      <c r="J49" s="28" t="s">
        <v>920</v>
      </c>
      <c r="K49" s="39"/>
    </row>
    <row r="50" spans="1:11" x14ac:dyDescent="0.25">
      <c r="A50" s="54" t="s">
        <v>254</v>
      </c>
      <c r="B50" s="54" t="s">
        <v>11</v>
      </c>
      <c r="C50" s="50" t="s">
        <v>162</v>
      </c>
      <c r="D50" s="15"/>
      <c r="E50" s="52" t="s">
        <v>17</v>
      </c>
      <c r="F50" s="59" t="s">
        <v>249</v>
      </c>
      <c r="G50" s="54" t="s">
        <v>6</v>
      </c>
      <c r="H50" s="61" t="s">
        <v>406</v>
      </c>
      <c r="I50" s="19" t="s">
        <v>163</v>
      </c>
      <c r="J50" s="30" t="s">
        <v>922</v>
      </c>
      <c r="K50" s="41" t="s">
        <v>921</v>
      </c>
    </row>
    <row r="51" spans="1:11" x14ac:dyDescent="0.25">
      <c r="A51" s="54" t="s">
        <v>254</v>
      </c>
      <c r="B51" s="54" t="s">
        <v>11</v>
      </c>
      <c r="C51" s="50" t="s">
        <v>30</v>
      </c>
      <c r="D51" s="15"/>
      <c r="E51" s="52" t="s">
        <v>17</v>
      </c>
      <c r="F51" s="59" t="s">
        <v>249</v>
      </c>
      <c r="G51" s="54" t="s">
        <v>10</v>
      </c>
      <c r="H51" s="61" t="s">
        <v>407</v>
      </c>
      <c r="I51" s="19" t="s">
        <v>31</v>
      </c>
      <c r="J51" s="28" t="s">
        <v>924</v>
      </c>
      <c r="K51" s="41" t="s">
        <v>923</v>
      </c>
    </row>
    <row r="52" spans="1:11" x14ac:dyDescent="0.25">
      <c r="A52" s="54" t="s">
        <v>254</v>
      </c>
      <c r="B52" s="54" t="s">
        <v>11</v>
      </c>
      <c r="C52" s="50" t="s">
        <v>612</v>
      </c>
      <c r="D52" s="15"/>
      <c r="E52" s="52" t="s">
        <v>17</v>
      </c>
      <c r="F52" s="59" t="s">
        <v>249</v>
      </c>
      <c r="G52" s="54" t="s">
        <v>10</v>
      </c>
      <c r="H52" s="61" t="s">
        <v>408</v>
      </c>
      <c r="I52" s="20" t="s">
        <v>78</v>
      </c>
      <c r="J52" s="28" t="s">
        <v>926</v>
      </c>
      <c r="K52" s="41" t="s">
        <v>925</v>
      </c>
    </row>
    <row r="53" spans="1:11" x14ac:dyDescent="0.25">
      <c r="A53" s="54" t="s">
        <v>254</v>
      </c>
      <c r="B53" s="54" t="s">
        <v>11</v>
      </c>
      <c r="C53" s="50" t="s">
        <v>613</v>
      </c>
      <c r="D53" s="15"/>
      <c r="E53" s="52" t="s">
        <v>17</v>
      </c>
      <c r="F53" s="59" t="s">
        <v>249</v>
      </c>
      <c r="G53" s="54" t="s">
        <v>8</v>
      </c>
      <c r="H53" s="61" t="s">
        <v>409</v>
      </c>
      <c r="I53" s="20" t="s">
        <v>334</v>
      </c>
      <c r="J53" s="28" t="s">
        <v>927</v>
      </c>
      <c r="K53" s="39"/>
    </row>
    <row r="54" spans="1:11" x14ac:dyDescent="0.25">
      <c r="A54" s="54" t="s">
        <v>254</v>
      </c>
      <c r="B54" s="54" t="s">
        <v>11</v>
      </c>
      <c r="C54" s="50" t="s">
        <v>65</v>
      </c>
      <c r="D54" s="15"/>
      <c r="E54" s="52" t="s">
        <v>17</v>
      </c>
      <c r="F54" s="59" t="s">
        <v>249</v>
      </c>
      <c r="G54" s="54" t="s">
        <v>10</v>
      </c>
      <c r="H54" s="61" t="s">
        <v>410</v>
      </c>
      <c r="I54" s="20" t="s">
        <v>66</v>
      </c>
      <c r="J54" s="28" t="s">
        <v>928</v>
      </c>
      <c r="K54" s="39"/>
    </row>
    <row r="55" spans="1:11" x14ac:dyDescent="0.25">
      <c r="A55" s="54" t="s">
        <v>254</v>
      </c>
      <c r="B55" s="54" t="s">
        <v>11</v>
      </c>
      <c r="C55" s="50" t="s">
        <v>614</v>
      </c>
      <c r="D55" s="15"/>
      <c r="E55" s="52" t="s">
        <v>17</v>
      </c>
      <c r="F55" s="59" t="s">
        <v>249</v>
      </c>
      <c r="G55" s="54" t="s">
        <v>8</v>
      </c>
      <c r="H55" s="61" t="s">
        <v>411</v>
      </c>
      <c r="I55" s="20" t="s">
        <v>21</v>
      </c>
      <c r="J55" s="28" t="s">
        <v>223</v>
      </c>
      <c r="K55" s="41" t="s">
        <v>222</v>
      </c>
    </row>
    <row r="56" spans="1:11" x14ac:dyDescent="0.25">
      <c r="A56" s="54" t="s">
        <v>254</v>
      </c>
      <c r="B56" s="54" t="s">
        <v>11</v>
      </c>
      <c r="C56" s="50" t="s">
        <v>615</v>
      </c>
      <c r="D56" s="15"/>
      <c r="E56" s="52" t="s">
        <v>17</v>
      </c>
      <c r="F56" s="59" t="s">
        <v>249</v>
      </c>
      <c r="G56" s="54" t="s">
        <v>8</v>
      </c>
      <c r="H56" s="61" t="s">
        <v>412</v>
      </c>
      <c r="I56" s="20" t="s">
        <v>123</v>
      </c>
      <c r="J56" s="28" t="s">
        <v>929</v>
      </c>
      <c r="K56" s="39"/>
    </row>
    <row r="57" spans="1:11" x14ac:dyDescent="0.25">
      <c r="A57" s="54" t="s">
        <v>254</v>
      </c>
      <c r="B57" s="54" t="s">
        <v>11</v>
      </c>
      <c r="C57" s="50" t="s">
        <v>166</v>
      </c>
      <c r="D57" s="15"/>
      <c r="E57" s="52" t="s">
        <v>17</v>
      </c>
      <c r="F57" s="59" t="s">
        <v>249</v>
      </c>
      <c r="G57" s="54" t="s">
        <v>6</v>
      </c>
      <c r="H57" s="61" t="s">
        <v>413</v>
      </c>
      <c r="I57" s="20" t="s">
        <v>167</v>
      </c>
      <c r="J57" s="28" t="s">
        <v>931</v>
      </c>
      <c r="K57" s="41" t="s">
        <v>930</v>
      </c>
    </row>
    <row r="58" spans="1:11" x14ac:dyDescent="0.25">
      <c r="A58" s="54" t="s">
        <v>254</v>
      </c>
      <c r="B58" s="54" t="s">
        <v>11</v>
      </c>
      <c r="C58" s="50" t="s">
        <v>81</v>
      </c>
      <c r="D58" s="15"/>
      <c r="E58" s="52" t="s">
        <v>17</v>
      </c>
      <c r="F58" s="59" t="s">
        <v>249</v>
      </c>
      <c r="G58" s="54" t="s">
        <v>8</v>
      </c>
      <c r="H58" s="61" t="s">
        <v>414</v>
      </c>
      <c r="I58" s="20" t="s">
        <v>82</v>
      </c>
      <c r="J58" s="28" t="s">
        <v>933</v>
      </c>
      <c r="K58" s="41" t="s">
        <v>932</v>
      </c>
    </row>
    <row r="59" spans="1:11" x14ac:dyDescent="0.25">
      <c r="A59" s="54" t="s">
        <v>254</v>
      </c>
      <c r="B59" s="54" t="s">
        <v>11</v>
      </c>
      <c r="C59" s="50" t="s">
        <v>178</v>
      </c>
      <c r="D59" s="15"/>
      <c r="E59" s="52" t="s">
        <v>17</v>
      </c>
      <c r="F59" s="59" t="s">
        <v>249</v>
      </c>
      <c r="G59" s="54" t="s">
        <v>6</v>
      </c>
      <c r="H59" s="61" t="s">
        <v>415</v>
      </c>
      <c r="I59" s="20" t="s">
        <v>179</v>
      </c>
      <c r="J59" s="28" t="s">
        <v>935</v>
      </c>
      <c r="K59" s="41" t="s">
        <v>934</v>
      </c>
    </row>
    <row r="60" spans="1:11" x14ac:dyDescent="0.25">
      <c r="A60" s="54" t="s">
        <v>254</v>
      </c>
      <c r="B60" s="54" t="s">
        <v>11</v>
      </c>
      <c r="C60" s="50" t="s">
        <v>132</v>
      </c>
      <c r="D60" s="15"/>
      <c r="E60" s="52" t="s">
        <v>17</v>
      </c>
      <c r="F60" s="59" t="s">
        <v>249</v>
      </c>
      <c r="G60" s="54" t="s">
        <v>8</v>
      </c>
      <c r="H60" s="61" t="s">
        <v>416</v>
      </c>
      <c r="I60" s="19" t="s">
        <v>323</v>
      </c>
      <c r="J60" s="28" t="s">
        <v>936</v>
      </c>
      <c r="K60" s="39"/>
    </row>
    <row r="61" spans="1:11" x14ac:dyDescent="0.25">
      <c r="A61" s="54" t="s">
        <v>254</v>
      </c>
      <c r="B61" s="54" t="s">
        <v>11</v>
      </c>
      <c r="C61" s="50" t="s">
        <v>616</v>
      </c>
      <c r="D61" s="15"/>
      <c r="E61" s="52" t="s">
        <v>17</v>
      </c>
      <c r="F61" s="59" t="s">
        <v>249</v>
      </c>
      <c r="G61" s="54" t="s">
        <v>10</v>
      </c>
      <c r="H61" s="61" t="s">
        <v>417</v>
      </c>
      <c r="I61" s="19" t="s">
        <v>62</v>
      </c>
      <c r="J61" s="28" t="s">
        <v>937</v>
      </c>
      <c r="K61" s="39"/>
    </row>
    <row r="62" spans="1:11" x14ac:dyDescent="0.25">
      <c r="A62" s="54" t="s">
        <v>254</v>
      </c>
      <c r="B62" s="54" t="s">
        <v>11</v>
      </c>
      <c r="C62" s="50" t="s">
        <v>617</v>
      </c>
      <c r="D62" s="15"/>
      <c r="E62" s="52" t="s">
        <v>17</v>
      </c>
      <c r="F62" s="59" t="s">
        <v>249</v>
      </c>
      <c r="G62" s="54" t="s">
        <v>6</v>
      </c>
      <c r="H62" s="61" t="s">
        <v>418</v>
      </c>
      <c r="I62" s="19" t="s">
        <v>174</v>
      </c>
      <c r="J62" s="28" t="s">
        <v>938</v>
      </c>
      <c r="K62" s="41" t="s">
        <v>939</v>
      </c>
    </row>
    <row r="63" spans="1:11" x14ac:dyDescent="0.25">
      <c r="A63" s="54" t="s">
        <v>254</v>
      </c>
      <c r="B63" s="54" t="s">
        <v>11</v>
      </c>
      <c r="C63" s="50" t="s">
        <v>109</v>
      </c>
      <c r="D63" s="15"/>
      <c r="E63" s="52" t="s">
        <v>17</v>
      </c>
      <c r="F63" s="59" t="s">
        <v>249</v>
      </c>
      <c r="G63" s="54" t="s">
        <v>10</v>
      </c>
      <c r="H63" s="61" t="s">
        <v>419</v>
      </c>
      <c r="I63" s="19" t="s">
        <v>110</v>
      </c>
      <c r="J63" s="28" t="s">
        <v>940</v>
      </c>
      <c r="K63" s="39"/>
    </row>
    <row r="64" spans="1:11" x14ac:dyDescent="0.25">
      <c r="A64" s="54" t="s">
        <v>254</v>
      </c>
      <c r="B64" s="54" t="s">
        <v>11</v>
      </c>
      <c r="C64" s="50" t="s">
        <v>96</v>
      </c>
      <c r="D64" s="15"/>
      <c r="E64" s="52" t="s">
        <v>17</v>
      </c>
      <c r="F64" s="59" t="s">
        <v>249</v>
      </c>
      <c r="G64" s="54" t="s">
        <v>10</v>
      </c>
      <c r="H64" s="61" t="s">
        <v>420</v>
      </c>
      <c r="I64" s="19" t="s">
        <v>97</v>
      </c>
      <c r="J64" s="28" t="s">
        <v>942</v>
      </c>
      <c r="K64" s="41" t="s">
        <v>941</v>
      </c>
    </row>
    <row r="65" spans="1:11" x14ac:dyDescent="0.25">
      <c r="A65" s="54" t="s">
        <v>254</v>
      </c>
      <c r="B65" s="54" t="s">
        <v>11</v>
      </c>
      <c r="C65" s="50" t="s">
        <v>128</v>
      </c>
      <c r="D65" s="15"/>
      <c r="E65" s="52" t="s">
        <v>17</v>
      </c>
      <c r="F65" s="59" t="s">
        <v>249</v>
      </c>
      <c r="G65" s="54" t="s">
        <v>8</v>
      </c>
      <c r="H65" s="61" t="s">
        <v>424</v>
      </c>
      <c r="I65" s="20" t="s">
        <v>129</v>
      </c>
      <c r="J65" s="28" t="s">
        <v>943</v>
      </c>
      <c r="K65" s="39"/>
    </row>
    <row r="66" spans="1:11" x14ac:dyDescent="0.25">
      <c r="A66" s="54" t="s">
        <v>254</v>
      </c>
      <c r="B66" s="54" t="s">
        <v>11</v>
      </c>
      <c r="C66" s="50" t="s">
        <v>197</v>
      </c>
      <c r="D66" s="15"/>
      <c r="E66" s="52" t="s">
        <v>17</v>
      </c>
      <c r="F66" s="59" t="s">
        <v>249</v>
      </c>
      <c r="G66" s="54" t="s">
        <v>8</v>
      </c>
      <c r="H66" s="61" t="s">
        <v>425</v>
      </c>
      <c r="I66" s="20" t="s">
        <v>198</v>
      </c>
      <c r="J66" s="28" t="s">
        <v>944</v>
      </c>
      <c r="K66" s="39"/>
    </row>
    <row r="67" spans="1:11" x14ac:dyDescent="0.25">
      <c r="A67" s="54" t="s">
        <v>254</v>
      </c>
      <c r="B67" s="54" t="s">
        <v>11</v>
      </c>
      <c r="C67" s="50" t="s">
        <v>19</v>
      </c>
      <c r="D67" s="15"/>
      <c r="E67" s="52" t="s">
        <v>17</v>
      </c>
      <c r="F67" s="59" t="s">
        <v>249</v>
      </c>
      <c r="G67" s="54" t="s">
        <v>10</v>
      </c>
      <c r="H67" s="61" t="s">
        <v>426</v>
      </c>
      <c r="I67" s="20" t="s">
        <v>20</v>
      </c>
      <c r="J67" s="28" t="s">
        <v>946</v>
      </c>
      <c r="K67" s="41" t="s">
        <v>945</v>
      </c>
    </row>
    <row r="68" spans="1:11" x14ac:dyDescent="0.25">
      <c r="A68" s="54" t="s">
        <v>254</v>
      </c>
      <c r="B68" s="54" t="s">
        <v>11</v>
      </c>
      <c r="C68" s="50" t="s">
        <v>53</v>
      </c>
      <c r="D68" s="15" t="s">
        <v>257</v>
      </c>
      <c r="E68" s="52" t="s">
        <v>17</v>
      </c>
      <c r="F68" s="59" t="s">
        <v>249</v>
      </c>
      <c r="G68" s="54" t="s">
        <v>10</v>
      </c>
      <c r="H68" s="61" t="s">
        <v>427</v>
      </c>
      <c r="I68" s="20" t="s">
        <v>54</v>
      </c>
      <c r="J68" s="28" t="s">
        <v>947</v>
      </c>
      <c r="K68" s="41" t="s">
        <v>948</v>
      </c>
    </row>
    <row r="69" spans="1:11" x14ac:dyDescent="0.25">
      <c r="A69" s="54" t="s">
        <v>254</v>
      </c>
      <c r="B69" s="54" t="s">
        <v>11</v>
      </c>
      <c r="C69" s="50" t="s">
        <v>115</v>
      </c>
      <c r="D69" s="15"/>
      <c r="E69" s="52" t="s">
        <v>17</v>
      </c>
      <c r="F69" s="59" t="s">
        <v>249</v>
      </c>
      <c r="G69" s="54" t="s">
        <v>10</v>
      </c>
      <c r="H69" s="61" t="s">
        <v>428</v>
      </c>
      <c r="I69" s="20" t="s">
        <v>116</v>
      </c>
      <c r="J69" s="28" t="s">
        <v>949</v>
      </c>
      <c r="K69" s="39"/>
    </row>
    <row r="70" spans="1:11" x14ac:dyDescent="0.25">
      <c r="A70" s="54" t="s">
        <v>254</v>
      </c>
      <c r="B70" s="54" t="s">
        <v>11</v>
      </c>
      <c r="C70" s="50" t="s">
        <v>50</v>
      </c>
      <c r="D70" s="15"/>
      <c r="E70" s="52" t="s">
        <v>17</v>
      </c>
      <c r="F70" s="59" t="s">
        <v>249</v>
      </c>
      <c r="G70" s="54" t="s">
        <v>10</v>
      </c>
      <c r="H70" s="61" t="s">
        <v>429</v>
      </c>
      <c r="I70" s="20" t="s">
        <v>335</v>
      </c>
      <c r="J70" s="28" t="s">
        <v>950</v>
      </c>
      <c r="K70" s="39"/>
    </row>
    <row r="71" spans="1:11" x14ac:dyDescent="0.25">
      <c r="A71" s="54" t="s">
        <v>254</v>
      </c>
      <c r="B71" s="54" t="s">
        <v>11</v>
      </c>
      <c r="C71" s="50" t="s">
        <v>618</v>
      </c>
      <c r="D71" s="15"/>
      <c r="E71" s="52" t="s">
        <v>17</v>
      </c>
      <c r="F71" s="59" t="s">
        <v>249</v>
      </c>
      <c r="G71" s="54" t="s">
        <v>8</v>
      </c>
      <c r="H71" s="61" t="s">
        <v>430</v>
      </c>
      <c r="I71" s="20" t="s">
        <v>29</v>
      </c>
      <c r="J71" s="28" t="s">
        <v>952</v>
      </c>
      <c r="K71" s="41" t="s">
        <v>951</v>
      </c>
    </row>
    <row r="72" spans="1:11" x14ac:dyDescent="0.25">
      <c r="A72" s="54" t="s">
        <v>254</v>
      </c>
      <c r="B72" s="54" t="s">
        <v>11</v>
      </c>
      <c r="C72" s="50" t="s">
        <v>619</v>
      </c>
      <c r="D72" s="15"/>
      <c r="E72" s="52" t="s">
        <v>17</v>
      </c>
      <c r="F72" s="59" t="s">
        <v>249</v>
      </c>
      <c r="G72" s="54" t="s">
        <v>10</v>
      </c>
      <c r="H72" s="61" t="s">
        <v>431</v>
      </c>
      <c r="I72" s="20" t="s">
        <v>146</v>
      </c>
      <c r="J72" s="26" t="s">
        <v>954</v>
      </c>
      <c r="K72" s="41" t="s">
        <v>953</v>
      </c>
    </row>
    <row r="73" spans="1:11" x14ac:dyDescent="0.25">
      <c r="A73" s="54" t="s">
        <v>254</v>
      </c>
      <c r="B73" s="54" t="s">
        <v>11</v>
      </c>
      <c r="C73" s="50" t="s">
        <v>620</v>
      </c>
      <c r="D73" s="15"/>
      <c r="E73" s="52" t="s">
        <v>17</v>
      </c>
      <c r="F73" s="59" t="s">
        <v>249</v>
      </c>
      <c r="G73" s="54" t="s">
        <v>8</v>
      </c>
      <c r="H73" s="61" t="s">
        <v>432</v>
      </c>
      <c r="I73" s="19" t="s">
        <v>122</v>
      </c>
      <c r="J73" s="28" t="s">
        <v>956</v>
      </c>
      <c r="K73" s="41" t="s">
        <v>955</v>
      </c>
    </row>
    <row r="74" spans="1:11" x14ac:dyDescent="0.25">
      <c r="A74" s="54" t="s">
        <v>254</v>
      </c>
      <c r="B74" s="54" t="s">
        <v>11</v>
      </c>
      <c r="C74" s="50" t="s">
        <v>125</v>
      </c>
      <c r="D74" s="15"/>
      <c r="E74" s="52" t="s">
        <v>17</v>
      </c>
      <c r="F74" s="59" t="s">
        <v>249</v>
      </c>
      <c r="G74" s="54" t="s">
        <v>10</v>
      </c>
      <c r="H74" s="61" t="s">
        <v>433</v>
      </c>
      <c r="I74" s="19" t="s">
        <v>126</v>
      </c>
      <c r="J74" s="28" t="s">
        <v>958</v>
      </c>
      <c r="K74" s="41" t="s">
        <v>957</v>
      </c>
    </row>
    <row r="75" spans="1:11" x14ac:dyDescent="0.25">
      <c r="A75" s="54" t="s">
        <v>254</v>
      </c>
      <c r="B75" s="54" t="s">
        <v>11</v>
      </c>
      <c r="C75" s="50" t="s">
        <v>621</v>
      </c>
      <c r="D75" s="15"/>
      <c r="E75" s="52" t="s">
        <v>17</v>
      </c>
      <c r="F75" s="59" t="s">
        <v>249</v>
      </c>
      <c r="G75" s="54" t="s">
        <v>8</v>
      </c>
      <c r="H75" s="61" t="s">
        <v>434</v>
      </c>
      <c r="I75" s="19" t="s">
        <v>22</v>
      </c>
      <c r="J75" s="28" t="s">
        <v>959</v>
      </c>
      <c r="K75" s="39"/>
    </row>
    <row r="76" spans="1:11" x14ac:dyDescent="0.25">
      <c r="A76" s="54" t="s">
        <v>254</v>
      </c>
      <c r="B76" s="54" t="s">
        <v>11</v>
      </c>
      <c r="C76" s="50" t="s">
        <v>622</v>
      </c>
      <c r="D76" s="15"/>
      <c r="E76" s="52" t="s">
        <v>17</v>
      </c>
      <c r="F76" s="59" t="s">
        <v>249</v>
      </c>
      <c r="G76" s="54" t="s">
        <v>10</v>
      </c>
      <c r="H76" s="61" t="s">
        <v>435</v>
      </c>
      <c r="I76" s="19" t="s">
        <v>106</v>
      </c>
      <c r="J76" s="28" t="s">
        <v>960</v>
      </c>
      <c r="K76" s="39"/>
    </row>
    <row r="77" spans="1:11" x14ac:dyDescent="0.25">
      <c r="A77" s="54" t="s">
        <v>254</v>
      </c>
      <c r="B77" s="54" t="s">
        <v>11</v>
      </c>
      <c r="C77" s="50" t="s">
        <v>623</v>
      </c>
      <c r="D77" s="15"/>
      <c r="E77" s="52" t="s">
        <v>17</v>
      </c>
      <c r="F77" s="59" t="s">
        <v>249</v>
      </c>
      <c r="G77" s="54" t="s">
        <v>6</v>
      </c>
      <c r="H77" s="61" t="s">
        <v>436</v>
      </c>
      <c r="I77" s="19" t="s">
        <v>170</v>
      </c>
      <c r="J77" s="28" t="s">
        <v>962</v>
      </c>
      <c r="K77" s="41" t="s">
        <v>961</v>
      </c>
    </row>
    <row r="78" spans="1:11" x14ac:dyDescent="0.25">
      <c r="A78" s="54" t="s">
        <v>254</v>
      </c>
      <c r="B78" s="54" t="s">
        <v>11</v>
      </c>
      <c r="C78" s="50" t="s">
        <v>624</v>
      </c>
      <c r="D78" s="15"/>
      <c r="E78" s="52" t="s">
        <v>17</v>
      </c>
      <c r="F78" s="59" t="s">
        <v>249</v>
      </c>
      <c r="G78" s="54" t="s">
        <v>6</v>
      </c>
      <c r="H78" s="61" t="s">
        <v>437</v>
      </c>
      <c r="I78" s="20" t="s">
        <v>195</v>
      </c>
      <c r="J78" s="28" t="s">
        <v>964</v>
      </c>
      <c r="K78" s="41" t="s">
        <v>963</v>
      </c>
    </row>
    <row r="79" spans="1:11" x14ac:dyDescent="0.25">
      <c r="A79" s="54" t="s">
        <v>254</v>
      </c>
      <c r="B79" s="54" t="s">
        <v>11</v>
      </c>
      <c r="C79" s="50" t="s">
        <v>180</v>
      </c>
      <c r="D79" s="15"/>
      <c r="E79" s="52" t="s">
        <v>17</v>
      </c>
      <c r="F79" s="59" t="s">
        <v>249</v>
      </c>
      <c r="G79" s="54" t="s">
        <v>6</v>
      </c>
      <c r="H79" s="61" t="s">
        <v>438</v>
      </c>
      <c r="I79" s="20" t="s">
        <v>181</v>
      </c>
      <c r="J79" s="28" t="s">
        <v>965</v>
      </c>
      <c r="K79" s="39"/>
    </row>
    <row r="80" spans="1:11" x14ac:dyDescent="0.25">
      <c r="A80" s="54" t="s">
        <v>254</v>
      </c>
      <c r="B80" s="54" t="s">
        <v>11</v>
      </c>
      <c r="C80" s="50" t="s">
        <v>140</v>
      </c>
      <c r="D80" s="15"/>
      <c r="E80" s="52" t="s">
        <v>17</v>
      </c>
      <c r="F80" s="59" t="s">
        <v>249</v>
      </c>
      <c r="G80" s="54" t="s">
        <v>8</v>
      </c>
      <c r="H80" s="61" t="s">
        <v>439</v>
      </c>
      <c r="I80" s="20" t="s">
        <v>141</v>
      </c>
      <c r="J80" s="28" t="s">
        <v>967</v>
      </c>
      <c r="K80" s="41" t="s">
        <v>966</v>
      </c>
    </row>
    <row r="81" spans="1:11" x14ac:dyDescent="0.25">
      <c r="A81" s="54" t="s">
        <v>670</v>
      </c>
      <c r="B81" s="54" t="s">
        <v>671</v>
      </c>
      <c r="C81" s="50" t="s">
        <v>209</v>
      </c>
      <c r="D81" s="15" t="s">
        <v>664</v>
      </c>
      <c r="E81" s="52" t="s">
        <v>17</v>
      </c>
      <c r="F81" s="59" t="s">
        <v>249</v>
      </c>
      <c r="G81" s="54" t="s">
        <v>6</v>
      </c>
      <c r="H81" s="61" t="s">
        <v>1801</v>
      </c>
      <c r="I81" s="20" t="s">
        <v>322</v>
      </c>
      <c r="J81" s="26" t="s">
        <v>1642</v>
      </c>
      <c r="K81" s="39"/>
    </row>
    <row r="82" spans="1:11" x14ac:dyDescent="0.25">
      <c r="A82" s="54" t="s">
        <v>670</v>
      </c>
      <c r="B82" s="54" t="s">
        <v>671</v>
      </c>
      <c r="C82" s="50" t="s">
        <v>215</v>
      </c>
      <c r="D82" s="15"/>
      <c r="E82" s="52" t="s">
        <v>17</v>
      </c>
      <c r="F82" s="59" t="s">
        <v>249</v>
      </c>
      <c r="G82" s="54" t="s">
        <v>7</v>
      </c>
      <c r="H82" s="61" t="s">
        <v>540</v>
      </c>
      <c r="I82" s="20" t="s">
        <v>321</v>
      </c>
      <c r="J82" s="26"/>
      <c r="K82" s="39"/>
    </row>
    <row r="83" spans="1:11" x14ac:dyDescent="0.25">
      <c r="A83" s="54" t="s">
        <v>670</v>
      </c>
      <c r="B83" s="54" t="s">
        <v>671</v>
      </c>
      <c r="C83" s="50" t="s">
        <v>210</v>
      </c>
      <c r="D83" s="15"/>
      <c r="E83" s="52" t="s">
        <v>17</v>
      </c>
      <c r="F83" s="59" t="s">
        <v>249</v>
      </c>
      <c r="G83" s="54" t="s">
        <v>6</v>
      </c>
      <c r="H83" s="61" t="s">
        <v>541</v>
      </c>
      <c r="I83" s="20" t="s">
        <v>320</v>
      </c>
      <c r="J83" s="26"/>
      <c r="K83" s="39"/>
    </row>
    <row r="84" spans="1:11" x14ac:dyDescent="0.25">
      <c r="A84" s="54" t="s">
        <v>670</v>
      </c>
      <c r="B84" s="54" t="s">
        <v>671</v>
      </c>
      <c r="C84" s="50" t="s">
        <v>211</v>
      </c>
      <c r="D84" s="15"/>
      <c r="E84" s="52" t="s">
        <v>17</v>
      </c>
      <c r="F84" s="59" t="s">
        <v>249</v>
      </c>
      <c r="G84" s="54" t="s">
        <v>6</v>
      </c>
      <c r="H84" s="61" t="s">
        <v>542</v>
      </c>
      <c r="I84" s="20" t="s">
        <v>319</v>
      </c>
      <c r="J84" s="26"/>
      <c r="K84" s="39"/>
    </row>
    <row r="85" spans="1:11" x14ac:dyDescent="0.25">
      <c r="A85" s="54" t="s">
        <v>670</v>
      </c>
      <c r="B85" s="54" t="s">
        <v>671</v>
      </c>
      <c r="C85" s="50" t="s">
        <v>212</v>
      </c>
      <c r="D85" s="15"/>
      <c r="E85" s="52" t="s">
        <v>17</v>
      </c>
      <c r="F85" s="59" t="s">
        <v>249</v>
      </c>
      <c r="G85" s="54" t="s">
        <v>6</v>
      </c>
      <c r="H85" s="61" t="s">
        <v>543</v>
      </c>
      <c r="I85" s="20" t="s">
        <v>318</v>
      </c>
      <c r="J85" s="26"/>
      <c r="K85" s="39"/>
    </row>
    <row r="86" spans="1:11" x14ac:dyDescent="0.25">
      <c r="A86" s="54" t="s">
        <v>670</v>
      </c>
      <c r="B86" s="54" t="s">
        <v>671</v>
      </c>
      <c r="C86" s="50" t="s">
        <v>245</v>
      </c>
      <c r="D86" s="15"/>
      <c r="E86" s="52" t="s">
        <v>17</v>
      </c>
      <c r="F86" s="59" t="s">
        <v>249</v>
      </c>
      <c r="G86" s="54" t="s">
        <v>10</v>
      </c>
      <c r="H86" s="61" t="s">
        <v>544</v>
      </c>
      <c r="I86" s="19" t="s">
        <v>1798</v>
      </c>
      <c r="J86" s="26" t="s">
        <v>1799</v>
      </c>
      <c r="K86" s="39" t="s">
        <v>1800</v>
      </c>
    </row>
    <row r="87" spans="1:11" x14ac:dyDescent="0.25">
      <c r="A87" s="54" t="s">
        <v>254</v>
      </c>
      <c r="B87" s="54" t="s">
        <v>11</v>
      </c>
      <c r="C87" s="50" t="s">
        <v>48</v>
      </c>
      <c r="D87" s="15"/>
      <c r="E87" s="52" t="s">
        <v>17</v>
      </c>
      <c r="F87" s="59" t="s">
        <v>249</v>
      </c>
      <c r="G87" s="54" t="s">
        <v>10</v>
      </c>
      <c r="H87" s="61" t="s">
        <v>440</v>
      </c>
      <c r="I87" s="19" t="s">
        <v>49</v>
      </c>
      <c r="J87" s="26" t="s">
        <v>231</v>
      </c>
      <c r="K87" s="39" t="s">
        <v>232</v>
      </c>
    </row>
    <row r="88" spans="1:11" x14ac:dyDescent="0.25">
      <c r="A88" s="54" t="s">
        <v>254</v>
      </c>
      <c r="B88" s="54" t="s">
        <v>11</v>
      </c>
      <c r="C88" s="50" t="s">
        <v>127</v>
      </c>
      <c r="D88" s="15"/>
      <c r="E88" s="52" t="s">
        <v>17</v>
      </c>
      <c r="F88" s="59" t="s">
        <v>249</v>
      </c>
      <c r="G88" s="54" t="s">
        <v>8</v>
      </c>
      <c r="H88" s="61" t="s">
        <v>441</v>
      </c>
      <c r="I88" s="19" t="s">
        <v>131</v>
      </c>
      <c r="J88" s="28" t="s">
        <v>970</v>
      </c>
      <c r="K88" s="41" t="s">
        <v>968</v>
      </c>
    </row>
    <row r="89" spans="1:11" x14ac:dyDescent="0.25">
      <c r="A89" s="54" t="s">
        <v>254</v>
      </c>
      <c r="B89" s="54" t="s">
        <v>11</v>
      </c>
      <c r="C89" s="50" t="s">
        <v>67</v>
      </c>
      <c r="D89" s="15"/>
      <c r="E89" s="52" t="s">
        <v>17</v>
      </c>
      <c r="F89" s="59" t="s">
        <v>249</v>
      </c>
      <c r="G89" s="54" t="s">
        <v>10</v>
      </c>
      <c r="H89" s="61" t="s">
        <v>442</v>
      </c>
      <c r="I89" s="19" t="s">
        <v>68</v>
      </c>
      <c r="J89" s="28" t="s">
        <v>971</v>
      </c>
      <c r="K89" s="39"/>
    </row>
    <row r="90" spans="1:11" x14ac:dyDescent="0.25">
      <c r="A90" s="54" t="s">
        <v>254</v>
      </c>
      <c r="B90" s="54" t="s">
        <v>11</v>
      </c>
      <c r="C90" s="50" t="s">
        <v>133</v>
      </c>
      <c r="D90" s="15"/>
      <c r="E90" s="52" t="s">
        <v>17</v>
      </c>
      <c r="F90" s="59" t="s">
        <v>249</v>
      </c>
      <c r="G90" s="54" t="s">
        <v>8</v>
      </c>
      <c r="H90" s="61" t="s">
        <v>443</v>
      </c>
      <c r="I90" s="19" t="s">
        <v>134</v>
      </c>
      <c r="J90" s="28" t="s">
        <v>973</v>
      </c>
      <c r="K90" s="41" t="s">
        <v>972</v>
      </c>
    </row>
    <row r="91" spans="1:11" x14ac:dyDescent="0.25">
      <c r="A91" s="54" t="s">
        <v>254</v>
      </c>
      <c r="B91" s="54" t="s">
        <v>11</v>
      </c>
      <c r="C91" s="50" t="s">
        <v>230</v>
      </c>
      <c r="D91" s="15" t="s">
        <v>257</v>
      </c>
      <c r="E91" s="52" t="s">
        <v>17</v>
      </c>
      <c r="F91" s="59" t="s">
        <v>249</v>
      </c>
      <c r="G91" s="54" t="s">
        <v>10</v>
      </c>
      <c r="H91" s="61" t="s">
        <v>444</v>
      </c>
      <c r="I91" s="20" t="s">
        <v>49</v>
      </c>
      <c r="J91" s="26" t="s">
        <v>231</v>
      </c>
      <c r="K91" s="39" t="s">
        <v>232</v>
      </c>
    </row>
    <row r="92" spans="1:11" x14ac:dyDescent="0.25">
      <c r="A92" s="54" t="s">
        <v>254</v>
      </c>
      <c r="B92" s="54" t="s">
        <v>11</v>
      </c>
      <c r="C92" s="50" t="s">
        <v>193</v>
      </c>
      <c r="D92" s="15"/>
      <c r="E92" s="52" t="s">
        <v>17</v>
      </c>
      <c r="F92" s="59" t="s">
        <v>249</v>
      </c>
      <c r="G92" s="54" t="s">
        <v>6</v>
      </c>
      <c r="H92" s="61" t="s">
        <v>445</v>
      </c>
      <c r="I92" s="20" t="s">
        <v>194</v>
      </c>
      <c r="J92" s="28" t="s">
        <v>975</v>
      </c>
      <c r="K92" s="41" t="s">
        <v>974</v>
      </c>
    </row>
    <row r="93" spans="1:11" x14ac:dyDescent="0.25">
      <c r="A93" s="54" t="s">
        <v>254</v>
      </c>
      <c r="B93" s="54" t="s">
        <v>11</v>
      </c>
      <c r="C93" s="50" t="s">
        <v>164</v>
      </c>
      <c r="D93" s="15"/>
      <c r="E93" s="52" t="s">
        <v>17</v>
      </c>
      <c r="F93" s="59" t="s">
        <v>249</v>
      </c>
      <c r="G93" s="54" t="s">
        <v>6</v>
      </c>
      <c r="H93" s="61" t="s">
        <v>446</v>
      </c>
      <c r="I93" s="20" t="s">
        <v>165</v>
      </c>
      <c r="J93" s="28" t="s">
        <v>977</v>
      </c>
      <c r="K93" s="41" t="s">
        <v>976</v>
      </c>
    </row>
    <row r="94" spans="1:11" x14ac:dyDescent="0.25">
      <c r="A94" s="54" t="s">
        <v>254</v>
      </c>
      <c r="B94" s="54" t="s">
        <v>11</v>
      </c>
      <c r="C94" s="50" t="s">
        <v>171</v>
      </c>
      <c r="D94" s="15"/>
      <c r="E94" s="52" t="s">
        <v>17</v>
      </c>
      <c r="F94" s="59" t="s">
        <v>249</v>
      </c>
      <c r="G94" s="54" t="s">
        <v>6</v>
      </c>
      <c r="H94" s="61" t="s">
        <v>447</v>
      </c>
      <c r="I94" s="20" t="s">
        <v>172</v>
      </c>
      <c r="J94" s="28" t="s">
        <v>979</v>
      </c>
      <c r="K94" s="41" t="s">
        <v>978</v>
      </c>
    </row>
    <row r="95" spans="1:11" x14ac:dyDescent="0.25">
      <c r="A95" s="54" t="s">
        <v>254</v>
      </c>
      <c r="B95" s="54" t="s">
        <v>11</v>
      </c>
      <c r="C95" s="50" t="s">
        <v>91</v>
      </c>
      <c r="D95" s="15"/>
      <c r="E95" s="52" t="s">
        <v>17</v>
      </c>
      <c r="F95" s="59" t="s">
        <v>249</v>
      </c>
      <c r="G95" s="54" t="s">
        <v>8</v>
      </c>
      <c r="H95" s="61" t="s">
        <v>448</v>
      </c>
      <c r="I95" s="20" t="s">
        <v>92</v>
      </c>
      <c r="J95" s="28" t="s">
        <v>981</v>
      </c>
      <c r="K95" s="39" t="s">
        <v>980</v>
      </c>
    </row>
    <row r="96" spans="1:11" x14ac:dyDescent="0.25">
      <c r="A96" s="54" t="s">
        <v>254</v>
      </c>
      <c r="B96" s="54" t="s">
        <v>11</v>
      </c>
      <c r="C96" s="50" t="s">
        <v>625</v>
      </c>
      <c r="D96" s="15"/>
      <c r="E96" s="52" t="s">
        <v>17</v>
      </c>
      <c r="F96" s="59" t="s">
        <v>249</v>
      </c>
      <c r="G96" s="54" t="s">
        <v>10</v>
      </c>
      <c r="H96" s="61" t="s">
        <v>449</v>
      </c>
      <c r="I96" s="20" t="s">
        <v>79</v>
      </c>
      <c r="J96" s="28" t="s">
        <v>983</v>
      </c>
      <c r="K96" s="41" t="s">
        <v>982</v>
      </c>
    </row>
    <row r="97" spans="1:11" x14ac:dyDescent="0.25">
      <c r="A97" s="54" t="s">
        <v>254</v>
      </c>
      <c r="B97" s="54" t="s">
        <v>11</v>
      </c>
      <c r="C97" s="50" t="s">
        <v>626</v>
      </c>
      <c r="D97" s="15"/>
      <c r="E97" s="52" t="s">
        <v>17</v>
      </c>
      <c r="F97" s="59" t="s">
        <v>249</v>
      </c>
      <c r="G97" s="54" t="s">
        <v>8</v>
      </c>
      <c r="H97" s="61" t="s">
        <v>450</v>
      </c>
      <c r="I97" s="20" t="s">
        <v>336</v>
      </c>
      <c r="J97" s="28" t="s">
        <v>985</v>
      </c>
      <c r="K97" s="41" t="s">
        <v>984</v>
      </c>
    </row>
    <row r="98" spans="1:11" x14ac:dyDescent="0.25">
      <c r="A98" s="54" t="s">
        <v>254</v>
      </c>
      <c r="B98" s="54" t="s">
        <v>11</v>
      </c>
      <c r="C98" s="50" t="s">
        <v>152</v>
      </c>
      <c r="D98" s="15"/>
      <c r="E98" s="52" t="s">
        <v>17</v>
      </c>
      <c r="F98" s="59" t="s">
        <v>249</v>
      </c>
      <c r="G98" s="54" t="s">
        <v>7</v>
      </c>
      <c r="H98" s="61" t="s">
        <v>451</v>
      </c>
      <c r="I98" s="20" t="s">
        <v>153</v>
      </c>
      <c r="J98" s="28" t="s">
        <v>986</v>
      </c>
      <c r="K98" s="41" t="s">
        <v>987</v>
      </c>
    </row>
    <row r="99" spans="1:11" x14ac:dyDescent="0.25">
      <c r="A99" s="54" t="s">
        <v>254</v>
      </c>
      <c r="B99" s="54" t="s">
        <v>11</v>
      </c>
      <c r="C99" s="50" t="s">
        <v>113</v>
      </c>
      <c r="D99" s="15"/>
      <c r="E99" s="52" t="s">
        <v>17</v>
      </c>
      <c r="F99" s="59" t="s">
        <v>249</v>
      </c>
      <c r="G99" s="54" t="s">
        <v>10</v>
      </c>
      <c r="H99" s="61" t="s">
        <v>452</v>
      </c>
      <c r="I99" s="19" t="s">
        <v>114</v>
      </c>
      <c r="J99" s="28" t="s">
        <v>988</v>
      </c>
      <c r="K99" s="39"/>
    </row>
    <row r="100" spans="1:11" x14ac:dyDescent="0.25">
      <c r="A100" s="54" t="s">
        <v>254</v>
      </c>
      <c r="B100" s="54" t="s">
        <v>11</v>
      </c>
      <c r="C100" s="50" t="s">
        <v>60</v>
      </c>
      <c r="D100" s="15" t="s">
        <v>257</v>
      </c>
      <c r="E100" s="52" t="s">
        <v>17</v>
      </c>
      <c r="F100" s="59" t="s">
        <v>249</v>
      </c>
      <c r="G100" s="54" t="s">
        <v>8</v>
      </c>
      <c r="H100" s="61" t="s">
        <v>453</v>
      </c>
      <c r="I100" s="19" t="s">
        <v>61</v>
      </c>
      <c r="J100" s="28" t="s">
        <v>989</v>
      </c>
      <c r="K100" s="39"/>
    </row>
    <row r="101" spans="1:11" x14ac:dyDescent="0.25">
      <c r="A101" s="54" t="s">
        <v>254</v>
      </c>
      <c r="B101" s="54" t="s">
        <v>11</v>
      </c>
      <c r="C101" s="50" t="s">
        <v>154</v>
      </c>
      <c r="D101" s="15"/>
      <c r="E101" s="52" t="s">
        <v>17</v>
      </c>
      <c r="F101" s="59" t="s">
        <v>249</v>
      </c>
      <c r="G101" s="54" t="s">
        <v>7</v>
      </c>
      <c r="H101" s="61" t="s">
        <v>454</v>
      </c>
      <c r="I101" s="19" t="s">
        <v>155</v>
      </c>
      <c r="J101" s="28" t="s">
        <v>990</v>
      </c>
      <c r="K101" s="41" t="s">
        <v>992</v>
      </c>
    </row>
    <row r="102" spans="1:11" x14ac:dyDescent="0.25">
      <c r="A102" s="54" t="s">
        <v>254</v>
      </c>
      <c r="B102" s="54" t="s">
        <v>11</v>
      </c>
      <c r="C102" s="50" t="s">
        <v>184</v>
      </c>
      <c r="D102" s="15"/>
      <c r="E102" s="52" t="s">
        <v>17</v>
      </c>
      <c r="F102" s="59" t="s">
        <v>249</v>
      </c>
      <c r="G102" s="54" t="s">
        <v>6</v>
      </c>
      <c r="H102" s="61" t="s">
        <v>455</v>
      </c>
      <c r="I102" s="19" t="s">
        <v>185</v>
      </c>
      <c r="J102" s="28" t="s">
        <v>993</v>
      </c>
      <c r="K102" s="41" t="s">
        <v>991</v>
      </c>
    </row>
    <row r="103" spans="1:11" x14ac:dyDescent="0.25">
      <c r="A103" s="54" t="s">
        <v>254</v>
      </c>
      <c r="B103" s="54" t="s">
        <v>11</v>
      </c>
      <c r="C103" s="50" t="s">
        <v>627</v>
      </c>
      <c r="D103" s="15"/>
      <c r="E103" s="52" t="s">
        <v>17</v>
      </c>
      <c r="F103" s="59" t="s">
        <v>249</v>
      </c>
      <c r="G103" s="54" t="s">
        <v>8</v>
      </c>
      <c r="H103" s="61" t="s">
        <v>456</v>
      </c>
      <c r="I103" s="19" t="s">
        <v>103</v>
      </c>
      <c r="J103" s="28" t="s">
        <v>994</v>
      </c>
      <c r="K103" s="41" t="s">
        <v>969</v>
      </c>
    </row>
    <row r="104" spans="1:11" x14ac:dyDescent="0.25">
      <c r="A104" s="54" t="s">
        <v>254</v>
      </c>
      <c r="B104" s="54" t="s">
        <v>11</v>
      </c>
      <c r="C104" s="50" t="s">
        <v>628</v>
      </c>
      <c r="D104" s="15"/>
      <c r="E104" s="52" t="s">
        <v>17</v>
      </c>
      <c r="F104" s="59" t="s">
        <v>249</v>
      </c>
      <c r="G104" s="54" t="s">
        <v>8</v>
      </c>
      <c r="H104" s="61" t="s">
        <v>457</v>
      </c>
      <c r="I104" s="20" t="s">
        <v>196</v>
      </c>
      <c r="J104" s="28" t="s">
        <v>996</v>
      </c>
      <c r="K104" s="41" t="s">
        <v>995</v>
      </c>
    </row>
    <row r="105" spans="1:11" x14ac:dyDescent="0.25">
      <c r="A105" s="54" t="s">
        <v>254</v>
      </c>
      <c r="B105" s="54" t="s">
        <v>11</v>
      </c>
      <c r="C105" s="50" t="s">
        <v>629</v>
      </c>
      <c r="D105" s="15"/>
      <c r="E105" s="52" t="s">
        <v>17</v>
      </c>
      <c r="F105" s="59" t="s">
        <v>249</v>
      </c>
      <c r="G105" s="54" t="s">
        <v>6</v>
      </c>
      <c r="H105" s="61" t="s">
        <v>458</v>
      </c>
      <c r="I105" s="20" t="s">
        <v>173</v>
      </c>
      <c r="J105" s="28" t="s">
        <v>998</v>
      </c>
      <c r="K105" s="41" t="s">
        <v>997</v>
      </c>
    </row>
    <row r="106" spans="1:11" x14ac:dyDescent="0.25">
      <c r="A106" s="54" t="s">
        <v>254</v>
      </c>
      <c r="B106" s="54" t="s">
        <v>11</v>
      </c>
      <c r="C106" s="50" t="s">
        <v>69</v>
      </c>
      <c r="D106" s="15"/>
      <c r="E106" s="52" t="s">
        <v>17</v>
      </c>
      <c r="F106" s="59" t="s">
        <v>249</v>
      </c>
      <c r="G106" s="54" t="s">
        <v>10</v>
      </c>
      <c r="H106" s="61" t="s">
        <v>459</v>
      </c>
      <c r="I106" s="20" t="s">
        <v>70</v>
      </c>
      <c r="J106" s="28" t="s">
        <v>1000</v>
      </c>
      <c r="K106" s="41" t="s">
        <v>999</v>
      </c>
    </row>
    <row r="107" spans="1:11" x14ac:dyDescent="0.25">
      <c r="A107" s="54" t="s">
        <v>254</v>
      </c>
      <c r="B107" s="54" t="s">
        <v>11</v>
      </c>
      <c r="C107" s="50" t="s">
        <v>630</v>
      </c>
      <c r="D107" s="15"/>
      <c r="E107" s="52" t="s">
        <v>17</v>
      </c>
      <c r="F107" s="59" t="s">
        <v>249</v>
      </c>
      <c r="G107" s="54" t="s">
        <v>8</v>
      </c>
      <c r="H107" s="61" t="s">
        <v>460</v>
      </c>
      <c r="I107" s="20" t="s">
        <v>83</v>
      </c>
      <c r="J107" s="28" t="s">
        <v>1001</v>
      </c>
      <c r="K107" s="39"/>
    </row>
    <row r="108" spans="1:11" x14ac:dyDescent="0.25">
      <c r="A108" s="54" t="s">
        <v>254</v>
      </c>
      <c r="B108" s="54" t="s">
        <v>11</v>
      </c>
      <c r="C108" s="50" t="s">
        <v>631</v>
      </c>
      <c r="D108" s="15"/>
      <c r="E108" s="52" t="s">
        <v>17</v>
      </c>
      <c r="F108" s="59" t="s">
        <v>249</v>
      </c>
      <c r="G108" s="54" t="s">
        <v>8</v>
      </c>
      <c r="H108" s="61" t="s">
        <v>461</v>
      </c>
      <c r="I108" s="20" t="s">
        <v>98</v>
      </c>
      <c r="J108" s="28" t="s">
        <v>1002</v>
      </c>
      <c r="K108" s="39"/>
    </row>
    <row r="109" spans="1:11" x14ac:dyDescent="0.25">
      <c r="A109" s="54" t="s">
        <v>254</v>
      </c>
      <c r="B109" s="54" t="s">
        <v>11</v>
      </c>
      <c r="C109" s="50" t="s">
        <v>632</v>
      </c>
      <c r="D109" s="15"/>
      <c r="E109" s="52" t="s">
        <v>17</v>
      </c>
      <c r="F109" s="59" t="s">
        <v>249</v>
      </c>
      <c r="G109" s="54" t="s">
        <v>6</v>
      </c>
      <c r="H109" s="61" t="s">
        <v>462</v>
      </c>
      <c r="I109" s="20" t="s">
        <v>108</v>
      </c>
      <c r="J109" s="30" t="s">
        <v>1003</v>
      </c>
      <c r="K109" s="39"/>
    </row>
    <row r="110" spans="1:11" x14ac:dyDescent="0.25">
      <c r="A110" s="54" t="s">
        <v>254</v>
      </c>
      <c r="B110" s="54" t="s">
        <v>11</v>
      </c>
      <c r="C110" s="50" t="s">
        <v>633</v>
      </c>
      <c r="D110" s="15"/>
      <c r="E110" s="52" t="s">
        <v>17</v>
      </c>
      <c r="F110" s="59" t="s">
        <v>249</v>
      </c>
      <c r="G110" s="54" t="s">
        <v>8</v>
      </c>
      <c r="H110" s="61" t="s">
        <v>463</v>
      </c>
      <c r="I110" s="20" t="s">
        <v>119</v>
      </c>
      <c r="J110" s="28" t="s">
        <v>1004</v>
      </c>
      <c r="K110" s="39"/>
    </row>
    <row r="111" spans="1:11" x14ac:dyDescent="0.25">
      <c r="A111" s="54" t="s">
        <v>254</v>
      </c>
      <c r="B111" s="54" t="s">
        <v>11</v>
      </c>
      <c r="C111" s="50" t="s">
        <v>634</v>
      </c>
      <c r="D111" s="15"/>
      <c r="E111" s="52" t="s">
        <v>17</v>
      </c>
      <c r="F111" s="59" t="s">
        <v>249</v>
      </c>
      <c r="G111" s="54" t="s">
        <v>8</v>
      </c>
      <c r="H111" s="61" t="s">
        <v>464</v>
      </c>
      <c r="I111" s="20" t="s">
        <v>139</v>
      </c>
      <c r="J111" s="28" t="s">
        <v>1006</v>
      </c>
      <c r="K111" s="41" t="s">
        <v>1005</v>
      </c>
    </row>
    <row r="112" spans="1:11" x14ac:dyDescent="0.25">
      <c r="A112" s="54" t="s">
        <v>254</v>
      </c>
      <c r="B112" s="54" t="s">
        <v>11</v>
      </c>
      <c r="C112" s="50" t="s">
        <v>111</v>
      </c>
      <c r="D112" s="15"/>
      <c r="E112" s="52" t="s">
        <v>17</v>
      </c>
      <c r="F112" s="59" t="s">
        <v>249</v>
      </c>
      <c r="G112" s="54" t="s">
        <v>10</v>
      </c>
      <c r="H112" s="61" t="s">
        <v>465</v>
      </c>
      <c r="I112" s="19" t="s">
        <v>337</v>
      </c>
      <c r="J112" s="28" t="s">
        <v>1007</v>
      </c>
      <c r="K112" s="39"/>
    </row>
    <row r="113" spans="1:11" x14ac:dyDescent="0.25">
      <c r="A113" s="54" t="s">
        <v>254</v>
      </c>
      <c r="B113" s="54" t="s">
        <v>11</v>
      </c>
      <c r="C113" s="50" t="s">
        <v>186</v>
      </c>
      <c r="D113" s="15"/>
      <c r="E113" s="52" t="s">
        <v>17</v>
      </c>
      <c r="F113" s="59" t="s">
        <v>249</v>
      </c>
      <c r="G113" s="54" t="s">
        <v>6</v>
      </c>
      <c r="H113" s="61" t="s">
        <v>466</v>
      </c>
      <c r="I113" s="19" t="s">
        <v>187</v>
      </c>
      <c r="J113" s="28" t="s">
        <v>1009</v>
      </c>
      <c r="K113" s="41" t="s">
        <v>1008</v>
      </c>
    </row>
    <row r="114" spans="1:11" x14ac:dyDescent="0.25">
      <c r="A114" s="54" t="s">
        <v>254</v>
      </c>
      <c r="B114" s="54" t="s">
        <v>11</v>
      </c>
      <c r="C114" s="50" t="s">
        <v>57</v>
      </c>
      <c r="D114" s="15"/>
      <c r="E114" s="52" t="s">
        <v>17</v>
      </c>
      <c r="F114" s="59" t="s">
        <v>249</v>
      </c>
      <c r="G114" s="54" t="s">
        <v>10</v>
      </c>
      <c r="H114" s="61" t="s">
        <v>467</v>
      </c>
      <c r="I114" s="19" t="s">
        <v>58</v>
      </c>
      <c r="J114" s="28" t="s">
        <v>1011</v>
      </c>
      <c r="K114" s="41" t="s">
        <v>1010</v>
      </c>
    </row>
    <row r="115" spans="1:11" x14ac:dyDescent="0.25">
      <c r="A115" s="54" t="s">
        <v>254</v>
      </c>
      <c r="B115" s="54" t="s">
        <v>11</v>
      </c>
      <c r="C115" s="50" t="s">
        <v>27</v>
      </c>
      <c r="D115" s="15"/>
      <c r="E115" s="52" t="s">
        <v>17</v>
      </c>
      <c r="F115" s="59" t="s">
        <v>249</v>
      </c>
      <c r="G115" s="54" t="s">
        <v>8</v>
      </c>
      <c r="H115" s="61" t="s">
        <v>468</v>
      </c>
      <c r="I115" s="19" t="s">
        <v>28</v>
      </c>
      <c r="J115" s="28" t="s">
        <v>1013</v>
      </c>
      <c r="K115" s="41" t="s">
        <v>1012</v>
      </c>
    </row>
    <row r="116" spans="1:11" x14ac:dyDescent="0.25">
      <c r="A116" s="54" t="s">
        <v>254</v>
      </c>
      <c r="B116" s="54" t="s">
        <v>11</v>
      </c>
      <c r="C116" s="50" t="s">
        <v>135</v>
      </c>
      <c r="D116" s="15"/>
      <c r="E116" s="52" t="s">
        <v>17</v>
      </c>
      <c r="F116" s="59" t="s">
        <v>249</v>
      </c>
      <c r="G116" s="54" t="s">
        <v>8</v>
      </c>
      <c r="H116" s="61" t="s">
        <v>469</v>
      </c>
      <c r="I116" s="19" t="s">
        <v>136</v>
      </c>
      <c r="J116" s="28" t="s">
        <v>1014</v>
      </c>
      <c r="K116" s="39"/>
    </row>
    <row r="117" spans="1:11" x14ac:dyDescent="0.25">
      <c r="A117" s="54" t="s">
        <v>254</v>
      </c>
      <c r="B117" s="54" t="s">
        <v>11</v>
      </c>
      <c r="C117" s="50" t="s">
        <v>635</v>
      </c>
      <c r="D117" s="15"/>
      <c r="E117" s="52" t="s">
        <v>17</v>
      </c>
      <c r="F117" s="59" t="s">
        <v>249</v>
      </c>
      <c r="G117" s="54" t="s">
        <v>10</v>
      </c>
      <c r="H117" s="61" t="s">
        <v>470</v>
      </c>
      <c r="I117" s="20" t="s">
        <v>338</v>
      </c>
      <c r="J117" s="28" t="s">
        <v>1015</v>
      </c>
      <c r="K117" s="39"/>
    </row>
    <row r="118" spans="1:11" x14ac:dyDescent="0.25">
      <c r="A118" s="54" t="s">
        <v>254</v>
      </c>
      <c r="B118" s="54" t="s">
        <v>11</v>
      </c>
      <c r="C118" s="50" t="s">
        <v>636</v>
      </c>
      <c r="D118" s="15"/>
      <c r="E118" s="52" t="s">
        <v>17</v>
      </c>
      <c r="F118" s="59" t="s">
        <v>249</v>
      </c>
      <c r="G118" s="54" t="s">
        <v>6</v>
      </c>
      <c r="H118" s="61" t="s">
        <v>471</v>
      </c>
      <c r="I118" s="20" t="s">
        <v>188</v>
      </c>
      <c r="J118" s="28" t="s">
        <v>1017</v>
      </c>
      <c r="K118" s="41" t="s">
        <v>1016</v>
      </c>
    </row>
    <row r="119" spans="1:11" x14ac:dyDescent="0.25">
      <c r="A119" s="54" t="s">
        <v>254</v>
      </c>
      <c r="B119" s="54" t="s">
        <v>11</v>
      </c>
      <c r="C119" s="50" t="s">
        <v>71</v>
      </c>
      <c r="D119" s="15"/>
      <c r="E119" s="52" t="s">
        <v>17</v>
      </c>
      <c r="F119" s="59" t="s">
        <v>249</v>
      </c>
      <c r="G119" s="54" t="s">
        <v>10</v>
      </c>
      <c r="H119" s="61" t="s">
        <v>472</v>
      </c>
      <c r="I119" s="20" t="s">
        <v>72</v>
      </c>
      <c r="J119" s="28" t="s">
        <v>1019</v>
      </c>
      <c r="K119" s="41" t="s">
        <v>1018</v>
      </c>
    </row>
    <row r="120" spans="1:11" x14ac:dyDescent="0.25">
      <c r="A120" s="54" t="s">
        <v>254</v>
      </c>
      <c r="B120" s="54" t="s">
        <v>11</v>
      </c>
      <c r="C120" s="50" t="s">
        <v>107</v>
      </c>
      <c r="D120" s="15"/>
      <c r="E120" s="52" t="s">
        <v>17</v>
      </c>
      <c r="F120" s="59" t="s">
        <v>249</v>
      </c>
      <c r="G120" s="54" t="s">
        <v>6</v>
      </c>
      <c r="H120" s="61" t="s">
        <v>473</v>
      </c>
      <c r="I120" s="20" t="s">
        <v>339</v>
      </c>
      <c r="J120" s="28" t="s">
        <v>1020</v>
      </c>
      <c r="K120" s="39"/>
    </row>
    <row r="121" spans="1:11" x14ac:dyDescent="0.25">
      <c r="A121" s="54" t="s">
        <v>254</v>
      </c>
      <c r="B121" s="54" t="s">
        <v>11</v>
      </c>
      <c r="C121" s="50" t="s">
        <v>637</v>
      </c>
      <c r="D121" s="15"/>
      <c r="E121" s="52" t="s">
        <v>17</v>
      </c>
      <c r="F121" s="59" t="s">
        <v>249</v>
      </c>
      <c r="G121" s="54" t="s">
        <v>8</v>
      </c>
      <c r="H121" s="61" t="s">
        <v>474</v>
      </c>
      <c r="I121" s="20" t="s">
        <v>80</v>
      </c>
      <c r="J121" s="28" t="s">
        <v>1022</v>
      </c>
      <c r="K121" s="41" t="s">
        <v>1021</v>
      </c>
    </row>
    <row r="122" spans="1:11" x14ac:dyDescent="0.25">
      <c r="A122" s="54" t="s">
        <v>254</v>
      </c>
      <c r="B122" s="54" t="s">
        <v>11</v>
      </c>
      <c r="C122" s="50" t="s">
        <v>638</v>
      </c>
      <c r="D122" s="15"/>
      <c r="E122" s="52" t="s">
        <v>17</v>
      </c>
      <c r="F122" s="59" t="s">
        <v>249</v>
      </c>
      <c r="G122" s="54" t="s">
        <v>6</v>
      </c>
      <c r="H122" s="61" t="s">
        <v>475</v>
      </c>
      <c r="I122" s="20" t="s">
        <v>340</v>
      </c>
      <c r="J122" s="28" t="s">
        <v>1024</v>
      </c>
      <c r="K122" s="41" t="s">
        <v>1023</v>
      </c>
    </row>
    <row r="123" spans="1:11" x14ac:dyDescent="0.25">
      <c r="A123" s="54" t="s">
        <v>254</v>
      </c>
      <c r="B123" s="54" t="s">
        <v>11</v>
      </c>
      <c r="C123" s="50" t="s">
        <v>639</v>
      </c>
      <c r="D123" s="15"/>
      <c r="E123" s="52" t="s">
        <v>17</v>
      </c>
      <c r="F123" s="59" t="s">
        <v>249</v>
      </c>
      <c r="G123" s="54" t="s">
        <v>6</v>
      </c>
      <c r="H123" s="61" t="s">
        <v>476</v>
      </c>
      <c r="I123" s="20" t="s">
        <v>175</v>
      </c>
      <c r="J123" s="28" t="s">
        <v>1026</v>
      </c>
      <c r="K123" s="41" t="s">
        <v>1025</v>
      </c>
    </row>
    <row r="124" spans="1:11" x14ac:dyDescent="0.25">
      <c r="A124" s="54" t="s">
        <v>254</v>
      </c>
      <c r="B124" s="54" t="s">
        <v>11</v>
      </c>
      <c r="C124" s="50" t="s">
        <v>63</v>
      </c>
      <c r="D124" s="15" t="s">
        <v>257</v>
      </c>
      <c r="E124" s="52" t="s">
        <v>17</v>
      </c>
      <c r="F124" s="59" t="s">
        <v>249</v>
      </c>
      <c r="G124" s="54" t="s">
        <v>10</v>
      </c>
      <c r="H124" s="61" t="s">
        <v>477</v>
      </c>
      <c r="I124" s="20" t="s">
        <v>64</v>
      </c>
      <c r="J124" s="28" t="s">
        <v>1028</v>
      </c>
      <c r="K124" s="41" t="s">
        <v>1027</v>
      </c>
    </row>
    <row r="125" spans="1:11" x14ac:dyDescent="0.25">
      <c r="A125" s="54" t="s">
        <v>254</v>
      </c>
      <c r="B125" s="54" t="s">
        <v>11</v>
      </c>
      <c r="C125" s="50" t="s">
        <v>36</v>
      </c>
      <c r="D125" s="15"/>
      <c r="E125" s="52" t="s">
        <v>17</v>
      </c>
      <c r="F125" s="59" t="s">
        <v>249</v>
      </c>
      <c r="G125" s="54" t="s">
        <v>9</v>
      </c>
      <c r="H125" s="61" t="s">
        <v>478</v>
      </c>
      <c r="I125" s="19" t="s">
        <v>37</v>
      </c>
      <c r="J125" s="28" t="s">
        <v>1029</v>
      </c>
      <c r="K125" s="39"/>
    </row>
    <row r="126" spans="1:11" x14ac:dyDescent="0.25">
      <c r="A126" s="54" t="s">
        <v>254</v>
      </c>
      <c r="B126" s="54" t="s">
        <v>11</v>
      </c>
      <c r="C126" s="50" t="s">
        <v>33</v>
      </c>
      <c r="D126" s="15"/>
      <c r="E126" s="52" t="s">
        <v>17</v>
      </c>
      <c r="F126" s="59" t="s">
        <v>249</v>
      </c>
      <c r="G126" s="54" t="s">
        <v>9</v>
      </c>
      <c r="H126" s="61" t="s">
        <v>479</v>
      </c>
      <c r="I126" s="19" t="s">
        <v>341</v>
      </c>
      <c r="J126" s="28" t="s">
        <v>1030</v>
      </c>
      <c r="K126" s="39"/>
    </row>
    <row r="127" spans="1:11" x14ac:dyDescent="0.25">
      <c r="A127" s="54" t="s">
        <v>254</v>
      </c>
      <c r="B127" s="54" t="s">
        <v>11</v>
      </c>
      <c r="C127" s="50" t="s">
        <v>38</v>
      </c>
      <c r="D127" s="15"/>
      <c r="E127" s="52" t="s">
        <v>17</v>
      </c>
      <c r="F127" s="59" t="s">
        <v>249</v>
      </c>
      <c r="G127" s="54" t="s">
        <v>9</v>
      </c>
      <c r="H127" s="61" t="s">
        <v>480</v>
      </c>
      <c r="I127" s="19" t="s">
        <v>39</v>
      </c>
      <c r="J127" s="28" t="s">
        <v>1031</v>
      </c>
      <c r="K127" s="39"/>
    </row>
    <row r="128" spans="1:11" x14ac:dyDescent="0.25">
      <c r="A128" s="54" t="s">
        <v>254</v>
      </c>
      <c r="B128" s="54" t="s">
        <v>11</v>
      </c>
      <c r="C128" s="50" t="s">
        <v>640</v>
      </c>
      <c r="D128" s="15"/>
      <c r="E128" s="52" t="s">
        <v>17</v>
      </c>
      <c r="F128" s="59" t="s">
        <v>249</v>
      </c>
      <c r="G128" s="54" t="s">
        <v>10</v>
      </c>
      <c r="H128" s="61" t="s">
        <v>481</v>
      </c>
      <c r="I128" s="19" t="s">
        <v>32</v>
      </c>
      <c r="J128" s="28" t="s">
        <v>1033</v>
      </c>
      <c r="K128" s="41" t="s">
        <v>1032</v>
      </c>
    </row>
    <row r="129" spans="1:11" x14ac:dyDescent="0.25">
      <c r="A129" s="54" t="s">
        <v>254</v>
      </c>
      <c r="B129" s="54" t="s">
        <v>11</v>
      </c>
      <c r="C129" s="50" t="s">
        <v>641</v>
      </c>
      <c r="D129" s="15"/>
      <c r="E129" s="52" t="s">
        <v>17</v>
      </c>
      <c r="F129" s="59" t="s">
        <v>249</v>
      </c>
      <c r="G129" s="54" t="s">
        <v>7</v>
      </c>
      <c r="H129" s="61" t="s">
        <v>482</v>
      </c>
      <c r="I129" s="19" t="s">
        <v>156</v>
      </c>
      <c r="J129" s="28" t="s">
        <v>1035</v>
      </c>
      <c r="K129" s="41" t="s">
        <v>1034</v>
      </c>
    </row>
    <row r="130" spans="1:11" x14ac:dyDescent="0.25">
      <c r="A130" s="54" t="s">
        <v>254</v>
      </c>
      <c r="B130" s="54" t="s">
        <v>11</v>
      </c>
      <c r="C130" s="50" t="s">
        <v>44</v>
      </c>
      <c r="D130" s="15"/>
      <c r="E130" s="52" t="s">
        <v>17</v>
      </c>
      <c r="F130" s="59" t="s">
        <v>249</v>
      </c>
      <c r="G130" s="54" t="s">
        <v>8</v>
      </c>
      <c r="H130" s="61" t="s">
        <v>483</v>
      </c>
      <c r="I130" s="20" t="s">
        <v>45</v>
      </c>
      <c r="J130" s="28" t="s">
        <v>1037</v>
      </c>
      <c r="K130" s="41" t="s">
        <v>1036</v>
      </c>
    </row>
    <row r="131" spans="1:11" x14ac:dyDescent="0.25">
      <c r="A131" s="54" t="s">
        <v>254</v>
      </c>
      <c r="B131" s="54" t="s">
        <v>11</v>
      </c>
      <c r="C131" s="50" t="s">
        <v>26</v>
      </c>
      <c r="D131" s="15"/>
      <c r="E131" s="52" t="s">
        <v>17</v>
      </c>
      <c r="F131" s="59" t="s">
        <v>249</v>
      </c>
      <c r="G131" s="54" t="s">
        <v>8</v>
      </c>
      <c r="H131" s="61" t="s">
        <v>484</v>
      </c>
      <c r="I131" s="20" t="s">
        <v>342</v>
      </c>
      <c r="J131" s="28" t="s">
        <v>1038</v>
      </c>
      <c r="K131" s="39"/>
    </row>
    <row r="132" spans="1:11" x14ac:dyDescent="0.25">
      <c r="A132" s="54" t="s">
        <v>254</v>
      </c>
      <c r="B132" s="54" t="s">
        <v>11</v>
      </c>
      <c r="C132" s="50" t="s">
        <v>101</v>
      </c>
      <c r="D132" s="15"/>
      <c r="E132" s="52" t="s">
        <v>17</v>
      </c>
      <c r="F132" s="59" t="s">
        <v>249</v>
      </c>
      <c r="G132" s="54" t="s">
        <v>8</v>
      </c>
      <c r="H132" s="61" t="s">
        <v>485</v>
      </c>
      <c r="I132" s="20" t="s">
        <v>102</v>
      </c>
      <c r="J132" s="28" t="s">
        <v>1040</v>
      </c>
      <c r="K132" s="41" t="s">
        <v>1039</v>
      </c>
    </row>
    <row r="133" spans="1:11" x14ac:dyDescent="0.25">
      <c r="A133" s="54" t="s">
        <v>254</v>
      </c>
      <c r="B133" s="54" t="s">
        <v>11</v>
      </c>
      <c r="C133" s="50" t="s">
        <v>642</v>
      </c>
      <c r="D133" s="15"/>
      <c r="E133" s="52" t="s">
        <v>17</v>
      </c>
      <c r="F133" s="59" t="s">
        <v>249</v>
      </c>
      <c r="G133" s="54" t="s">
        <v>8</v>
      </c>
      <c r="H133" s="61" t="s">
        <v>486</v>
      </c>
      <c r="I133" s="20" t="s">
        <v>59</v>
      </c>
      <c r="J133" s="28" t="s">
        <v>1042</v>
      </c>
      <c r="K133" s="41" t="s">
        <v>1041</v>
      </c>
    </row>
    <row r="134" spans="1:11" x14ac:dyDescent="0.25">
      <c r="A134" s="54" t="s">
        <v>254</v>
      </c>
      <c r="B134" s="54" t="s">
        <v>11</v>
      </c>
      <c r="C134" s="50" t="s">
        <v>643</v>
      </c>
      <c r="D134" s="15"/>
      <c r="E134" s="52" t="s">
        <v>17</v>
      </c>
      <c r="F134" s="59" t="s">
        <v>249</v>
      </c>
      <c r="G134" s="54" t="s">
        <v>8</v>
      </c>
      <c r="H134" s="61" t="s">
        <v>487</v>
      </c>
      <c r="I134" s="20" t="s">
        <v>124</v>
      </c>
      <c r="J134" s="28" t="s">
        <v>1044</v>
      </c>
      <c r="K134" s="41" t="s">
        <v>1043</v>
      </c>
    </row>
    <row r="135" spans="1:11" x14ac:dyDescent="0.25">
      <c r="A135" s="54" t="s">
        <v>254</v>
      </c>
      <c r="B135" s="54" t="s">
        <v>11</v>
      </c>
      <c r="C135" s="50" t="s">
        <v>644</v>
      </c>
      <c r="D135" s="15"/>
      <c r="E135" s="52" t="s">
        <v>17</v>
      </c>
      <c r="F135" s="59" t="s">
        <v>249</v>
      </c>
      <c r="G135" s="54" t="s">
        <v>6</v>
      </c>
      <c r="H135" s="61" t="s">
        <v>488</v>
      </c>
      <c r="I135" s="20" t="s">
        <v>168</v>
      </c>
      <c r="J135" s="28" t="s">
        <v>1048</v>
      </c>
      <c r="K135" s="41" t="s">
        <v>1047</v>
      </c>
    </row>
    <row r="136" spans="1:11" x14ac:dyDescent="0.25">
      <c r="A136" s="54" t="s">
        <v>254</v>
      </c>
      <c r="B136" s="54" t="s">
        <v>11</v>
      </c>
      <c r="C136" s="50" t="s">
        <v>645</v>
      </c>
      <c r="D136" s="15"/>
      <c r="E136" s="52" t="s">
        <v>17</v>
      </c>
      <c r="F136" s="59" t="s">
        <v>249</v>
      </c>
      <c r="G136" s="54" t="s">
        <v>8</v>
      </c>
      <c r="H136" s="61" t="s">
        <v>489</v>
      </c>
      <c r="I136" s="20" t="s">
        <v>199</v>
      </c>
      <c r="J136" s="28" t="s">
        <v>1046</v>
      </c>
      <c r="K136" s="41" t="s">
        <v>1045</v>
      </c>
    </row>
    <row r="137" spans="1:11" x14ac:dyDescent="0.25">
      <c r="A137" s="55" t="s">
        <v>254</v>
      </c>
      <c r="B137" s="55" t="s">
        <v>11</v>
      </c>
      <c r="C137" s="50" t="s">
        <v>73</v>
      </c>
      <c r="D137" s="15"/>
      <c r="E137" s="50" t="s">
        <v>17</v>
      </c>
      <c r="F137" s="59" t="s">
        <v>249</v>
      </c>
      <c r="G137" s="54" t="s">
        <v>6</v>
      </c>
      <c r="H137" s="61" t="s">
        <v>490</v>
      </c>
      <c r="I137" s="20" t="s">
        <v>343</v>
      </c>
      <c r="J137" s="28" t="s">
        <v>1049</v>
      </c>
      <c r="K137" s="39"/>
    </row>
    <row r="138" spans="1:11" x14ac:dyDescent="0.25">
      <c r="A138" s="55" t="s">
        <v>254</v>
      </c>
      <c r="B138" s="58" t="s">
        <v>11</v>
      </c>
      <c r="C138" s="50" t="s">
        <v>84</v>
      </c>
      <c r="D138" s="15"/>
      <c r="E138" s="71" t="s">
        <v>17</v>
      </c>
      <c r="F138" s="59" t="s">
        <v>249</v>
      </c>
      <c r="G138" s="54" t="s">
        <v>8</v>
      </c>
      <c r="H138" s="61" t="s">
        <v>491</v>
      </c>
      <c r="I138" s="19" t="s">
        <v>85</v>
      </c>
      <c r="J138" s="28" t="s">
        <v>1050</v>
      </c>
      <c r="K138" s="39"/>
    </row>
    <row r="139" spans="1:11" x14ac:dyDescent="0.25">
      <c r="A139" s="55" t="s">
        <v>254</v>
      </c>
      <c r="B139" s="54" t="s">
        <v>11</v>
      </c>
      <c r="C139" s="50" t="s">
        <v>117</v>
      </c>
      <c r="D139" s="15"/>
      <c r="E139" s="50" t="s">
        <v>17</v>
      </c>
      <c r="F139" s="55" t="s">
        <v>249</v>
      </c>
      <c r="G139" s="54" t="s">
        <v>10</v>
      </c>
      <c r="H139" s="61" t="s">
        <v>492</v>
      </c>
      <c r="I139" s="19" t="s">
        <v>118</v>
      </c>
      <c r="J139" s="28" t="s">
        <v>1052</v>
      </c>
      <c r="K139" s="41" t="s">
        <v>1051</v>
      </c>
    </row>
    <row r="140" spans="1:11" x14ac:dyDescent="0.25">
      <c r="A140" s="55" t="s">
        <v>254</v>
      </c>
      <c r="B140" s="54" t="s">
        <v>11</v>
      </c>
      <c r="C140" s="50" t="s">
        <v>24</v>
      </c>
      <c r="D140" s="15"/>
      <c r="E140" s="50" t="s">
        <v>17</v>
      </c>
      <c r="F140" s="55" t="s">
        <v>249</v>
      </c>
      <c r="G140" s="54" t="s">
        <v>8</v>
      </c>
      <c r="H140" s="61" t="s">
        <v>493</v>
      </c>
      <c r="I140" s="19" t="s">
        <v>25</v>
      </c>
      <c r="J140" s="28" t="s">
        <v>1054</v>
      </c>
      <c r="K140" s="41" t="s">
        <v>1053</v>
      </c>
    </row>
    <row r="141" spans="1:11" x14ac:dyDescent="0.25">
      <c r="A141" s="55" t="s">
        <v>254</v>
      </c>
      <c r="B141" s="54" t="s">
        <v>11</v>
      </c>
      <c r="C141" s="50" t="s">
        <v>40</v>
      </c>
      <c r="D141" s="15"/>
      <c r="E141" s="50" t="s">
        <v>17</v>
      </c>
      <c r="F141" s="55" t="s">
        <v>249</v>
      </c>
      <c r="G141" s="54" t="s">
        <v>10</v>
      </c>
      <c r="H141" s="61" t="s">
        <v>397</v>
      </c>
      <c r="I141" s="19" t="s">
        <v>41</v>
      </c>
      <c r="J141" s="28" t="s">
        <v>228</v>
      </c>
      <c r="K141" s="41" t="s">
        <v>1055</v>
      </c>
    </row>
    <row r="142" spans="1:11" x14ac:dyDescent="0.25">
      <c r="A142" s="55" t="s">
        <v>254</v>
      </c>
      <c r="B142" s="54" t="s">
        <v>11</v>
      </c>
      <c r="C142" s="50" t="s">
        <v>221</v>
      </c>
      <c r="D142" s="15" t="s">
        <v>257</v>
      </c>
      <c r="E142" s="50" t="s">
        <v>17</v>
      </c>
      <c r="F142" s="55" t="s">
        <v>249</v>
      </c>
      <c r="G142" s="54" t="s">
        <v>8</v>
      </c>
      <c r="H142" s="61" t="s">
        <v>495</v>
      </c>
      <c r="I142" s="19" t="s">
        <v>21</v>
      </c>
      <c r="J142" s="28" t="s">
        <v>1056</v>
      </c>
      <c r="K142" s="41" t="s">
        <v>1057</v>
      </c>
    </row>
    <row r="143" spans="1:11" x14ac:dyDescent="0.25">
      <c r="A143" s="55" t="s">
        <v>254</v>
      </c>
      <c r="B143" s="54" t="s">
        <v>11</v>
      </c>
      <c r="C143" s="50" t="s">
        <v>86</v>
      </c>
      <c r="D143" s="15"/>
      <c r="E143" s="50" t="s">
        <v>17</v>
      </c>
      <c r="F143" s="55" t="s">
        <v>249</v>
      </c>
      <c r="G143" s="54" t="s">
        <v>8</v>
      </c>
      <c r="H143" s="61" t="s">
        <v>494</v>
      </c>
      <c r="I143" s="20" t="s">
        <v>87</v>
      </c>
      <c r="J143" s="28" t="s">
        <v>1059</v>
      </c>
      <c r="K143" s="41" t="s">
        <v>1058</v>
      </c>
    </row>
    <row r="144" spans="1:11" x14ac:dyDescent="0.25">
      <c r="A144" s="55" t="s">
        <v>254</v>
      </c>
      <c r="B144" s="54" t="s">
        <v>11</v>
      </c>
      <c r="C144" s="50" t="s">
        <v>157</v>
      </c>
      <c r="D144" s="15"/>
      <c r="E144" s="50" t="s">
        <v>17</v>
      </c>
      <c r="F144" s="55" t="s">
        <v>249</v>
      </c>
      <c r="G144" s="54" t="s">
        <v>7</v>
      </c>
      <c r="H144" s="61" t="s">
        <v>496</v>
      </c>
      <c r="I144" s="20" t="s">
        <v>344</v>
      </c>
      <c r="J144" s="28" t="s">
        <v>1061</v>
      </c>
      <c r="K144" s="41" t="s">
        <v>1060</v>
      </c>
    </row>
    <row r="145" spans="1:11" x14ac:dyDescent="0.25">
      <c r="A145" s="55" t="s">
        <v>252</v>
      </c>
      <c r="B145" s="55" t="s">
        <v>206</v>
      </c>
      <c r="C145" s="50" t="s">
        <v>208</v>
      </c>
      <c r="D145" s="15"/>
      <c r="E145" s="50" t="s">
        <v>246</v>
      </c>
      <c r="F145" s="55" t="s">
        <v>249</v>
      </c>
      <c r="G145" s="55" t="s">
        <v>6</v>
      </c>
      <c r="H145" s="62" t="s">
        <v>535</v>
      </c>
      <c r="I145" s="20">
        <v>800311722</v>
      </c>
      <c r="J145" s="26"/>
      <c r="K145" s="39"/>
    </row>
    <row r="146" spans="1:11" x14ac:dyDescent="0.25">
      <c r="A146" s="54" t="s">
        <v>254</v>
      </c>
      <c r="B146" s="54" t="s">
        <v>11</v>
      </c>
      <c r="C146" s="50" t="s">
        <v>74</v>
      </c>
      <c r="D146" s="15"/>
      <c r="E146" s="50" t="s">
        <v>17</v>
      </c>
      <c r="F146" s="55" t="s">
        <v>249</v>
      </c>
      <c r="G146" s="54" t="s">
        <v>8</v>
      </c>
      <c r="H146" s="61" t="s">
        <v>497</v>
      </c>
      <c r="I146" s="20" t="s">
        <v>75</v>
      </c>
      <c r="J146" s="28" t="s">
        <v>1063</v>
      </c>
      <c r="K146" s="41" t="s">
        <v>1062</v>
      </c>
    </row>
    <row r="147" spans="1:11" x14ac:dyDescent="0.25">
      <c r="A147" s="54" t="s">
        <v>254</v>
      </c>
      <c r="B147" s="54" t="s">
        <v>11</v>
      </c>
      <c r="C147" s="50" t="s">
        <v>189</v>
      </c>
      <c r="D147" s="15"/>
      <c r="E147" s="50" t="s">
        <v>17</v>
      </c>
      <c r="F147" s="55" t="s">
        <v>249</v>
      </c>
      <c r="G147" s="54" t="s">
        <v>6</v>
      </c>
      <c r="H147" s="61" t="s">
        <v>498</v>
      </c>
      <c r="I147" s="20" t="s">
        <v>190</v>
      </c>
      <c r="J147" s="28" t="s">
        <v>1065</v>
      </c>
      <c r="K147" s="41" t="s">
        <v>1064</v>
      </c>
    </row>
    <row r="148" spans="1:11" x14ac:dyDescent="0.25">
      <c r="A148" s="54" t="s">
        <v>254</v>
      </c>
      <c r="B148" s="54" t="s">
        <v>12</v>
      </c>
      <c r="C148" s="50" t="s">
        <v>261</v>
      </c>
      <c r="D148" s="15"/>
      <c r="E148" s="50" t="s">
        <v>246</v>
      </c>
      <c r="F148" s="55" t="s">
        <v>249</v>
      </c>
      <c r="G148" s="54" t="s">
        <v>9</v>
      </c>
      <c r="H148" s="61" t="s">
        <v>499</v>
      </c>
      <c r="I148" s="20" t="s">
        <v>258</v>
      </c>
      <c r="J148" s="26" t="s">
        <v>259</v>
      </c>
      <c r="K148" s="41" t="s">
        <v>1369</v>
      </c>
    </row>
    <row r="149" spans="1:11" x14ac:dyDescent="0.25">
      <c r="A149" s="54" t="s">
        <v>254</v>
      </c>
      <c r="B149" s="54" t="s">
        <v>12</v>
      </c>
      <c r="C149" s="50" t="s">
        <v>260</v>
      </c>
      <c r="D149" s="15"/>
      <c r="E149" s="50" t="s">
        <v>246</v>
      </c>
      <c r="F149" s="55" t="s">
        <v>249</v>
      </c>
      <c r="G149" s="54" t="s">
        <v>8</v>
      </c>
      <c r="H149" s="61" t="s">
        <v>500</v>
      </c>
      <c r="I149" s="20" t="s">
        <v>262</v>
      </c>
      <c r="J149" s="26" t="s">
        <v>259</v>
      </c>
      <c r="K149" s="41" t="s">
        <v>1369</v>
      </c>
    </row>
    <row r="150" spans="1:11" x14ac:dyDescent="0.25">
      <c r="A150" s="54" t="s">
        <v>254</v>
      </c>
      <c r="B150" s="54" t="s">
        <v>12</v>
      </c>
      <c r="C150" s="50" t="s">
        <v>263</v>
      </c>
      <c r="D150" s="15"/>
      <c r="E150" s="50" t="s">
        <v>246</v>
      </c>
      <c r="F150" s="55" t="s">
        <v>249</v>
      </c>
      <c r="G150" s="54" t="s">
        <v>8</v>
      </c>
      <c r="H150" s="61" t="s">
        <v>501</v>
      </c>
      <c r="I150" s="20" t="s">
        <v>264</v>
      </c>
      <c r="J150" s="26" t="s">
        <v>259</v>
      </c>
      <c r="K150" s="41" t="s">
        <v>1369</v>
      </c>
    </row>
    <row r="151" spans="1:11" x14ac:dyDescent="0.25">
      <c r="A151" s="54" t="s">
        <v>254</v>
      </c>
      <c r="B151" s="54" t="s">
        <v>12</v>
      </c>
      <c r="C151" s="50" t="s">
        <v>265</v>
      </c>
      <c r="D151" s="15"/>
      <c r="E151" s="50" t="s">
        <v>246</v>
      </c>
      <c r="F151" s="55" t="s">
        <v>249</v>
      </c>
      <c r="G151" s="54" t="s">
        <v>6</v>
      </c>
      <c r="H151" s="61" t="s">
        <v>502</v>
      </c>
      <c r="I151" s="19" t="s">
        <v>266</v>
      </c>
      <c r="J151" s="26" t="s">
        <v>259</v>
      </c>
      <c r="K151" s="41" t="s">
        <v>1369</v>
      </c>
    </row>
    <row r="152" spans="1:11" x14ac:dyDescent="0.25">
      <c r="A152" s="54" t="s">
        <v>254</v>
      </c>
      <c r="B152" s="54" t="s">
        <v>12</v>
      </c>
      <c r="C152" s="50" t="s">
        <v>267</v>
      </c>
      <c r="D152" s="15"/>
      <c r="E152" s="50" t="s">
        <v>246</v>
      </c>
      <c r="F152" s="55" t="s">
        <v>249</v>
      </c>
      <c r="G152" s="54" t="s">
        <v>6</v>
      </c>
      <c r="H152" s="61" t="s">
        <v>503</v>
      </c>
      <c r="I152" s="19" t="s">
        <v>269</v>
      </c>
      <c r="J152" s="26" t="s">
        <v>259</v>
      </c>
      <c r="K152" s="37" t="s">
        <v>1369</v>
      </c>
    </row>
    <row r="153" spans="1:11" x14ac:dyDescent="0.25">
      <c r="A153" s="55" t="s">
        <v>254</v>
      </c>
      <c r="B153" s="55" t="s">
        <v>12</v>
      </c>
      <c r="C153" s="50" t="s">
        <v>268</v>
      </c>
      <c r="D153" s="15"/>
      <c r="E153" s="50" t="s">
        <v>246</v>
      </c>
      <c r="F153" s="55" t="s">
        <v>249</v>
      </c>
      <c r="G153" s="55" t="s">
        <v>10</v>
      </c>
      <c r="H153" s="62" t="s">
        <v>504</v>
      </c>
      <c r="I153" s="19" t="s">
        <v>270</v>
      </c>
      <c r="J153" s="26" t="s">
        <v>259</v>
      </c>
      <c r="K153" s="25" t="s">
        <v>1369</v>
      </c>
    </row>
    <row r="154" spans="1:11" x14ac:dyDescent="0.25">
      <c r="A154" s="55" t="s">
        <v>254</v>
      </c>
      <c r="B154" s="55" t="s">
        <v>12</v>
      </c>
      <c r="C154" s="50" t="s">
        <v>271</v>
      </c>
      <c r="D154" s="15"/>
      <c r="E154" s="50" t="s">
        <v>246</v>
      </c>
      <c r="F154" s="55" t="s">
        <v>249</v>
      </c>
      <c r="G154" s="55" t="s">
        <v>7</v>
      </c>
      <c r="H154" s="62" t="s">
        <v>505</v>
      </c>
      <c r="I154" s="19" t="s">
        <v>272</v>
      </c>
      <c r="J154" s="26" t="s">
        <v>259</v>
      </c>
      <c r="K154" s="25" t="s">
        <v>1369</v>
      </c>
    </row>
    <row r="155" spans="1:11" x14ac:dyDescent="0.25">
      <c r="A155" s="54" t="s">
        <v>254</v>
      </c>
      <c r="B155" s="54" t="s">
        <v>14</v>
      </c>
      <c r="C155" s="50" t="s">
        <v>273</v>
      </c>
      <c r="D155" s="15"/>
      <c r="E155" s="50" t="s">
        <v>246</v>
      </c>
      <c r="F155" s="55" t="s">
        <v>249</v>
      </c>
      <c r="G155" s="54" t="s">
        <v>10</v>
      </c>
      <c r="H155" s="61" t="s">
        <v>506</v>
      </c>
      <c r="I155" s="19" t="s">
        <v>284</v>
      </c>
      <c r="J155" s="26" t="s">
        <v>274</v>
      </c>
      <c r="K155" s="39" t="s">
        <v>275</v>
      </c>
    </row>
    <row r="156" spans="1:11" x14ac:dyDescent="0.25">
      <c r="A156" s="54" t="s">
        <v>254</v>
      </c>
      <c r="B156" s="54" t="s">
        <v>14</v>
      </c>
      <c r="C156" s="50" t="s">
        <v>276</v>
      </c>
      <c r="D156" s="15"/>
      <c r="E156" s="50" t="s">
        <v>246</v>
      </c>
      <c r="F156" s="55" t="s">
        <v>249</v>
      </c>
      <c r="G156" s="54" t="s">
        <v>6</v>
      </c>
      <c r="H156" s="61" t="s">
        <v>507</v>
      </c>
      <c r="I156" s="20" t="s">
        <v>283</v>
      </c>
      <c r="J156" s="26" t="s">
        <v>277</v>
      </c>
      <c r="K156" s="39" t="s">
        <v>278</v>
      </c>
    </row>
    <row r="157" spans="1:11" x14ac:dyDescent="0.25">
      <c r="A157" s="54" t="s">
        <v>254</v>
      </c>
      <c r="B157" s="54" t="s">
        <v>14</v>
      </c>
      <c r="C157" s="50" t="s">
        <v>279</v>
      </c>
      <c r="D157" s="15"/>
      <c r="E157" s="50" t="s">
        <v>246</v>
      </c>
      <c r="F157" s="55" t="s">
        <v>249</v>
      </c>
      <c r="G157" s="54" t="s">
        <v>10</v>
      </c>
      <c r="H157" s="61" t="s">
        <v>508</v>
      </c>
      <c r="I157" s="20" t="s">
        <v>283</v>
      </c>
      <c r="J157" s="26" t="s">
        <v>280</v>
      </c>
      <c r="K157" s="39" t="s">
        <v>281</v>
      </c>
    </row>
    <row r="158" spans="1:11" x14ac:dyDescent="0.25">
      <c r="A158" s="54" t="s">
        <v>254</v>
      </c>
      <c r="B158" s="54" t="s">
        <v>14</v>
      </c>
      <c r="C158" s="50" t="s">
        <v>282</v>
      </c>
      <c r="D158" s="15"/>
      <c r="E158" s="50" t="s">
        <v>246</v>
      </c>
      <c r="F158" s="55" t="s">
        <v>249</v>
      </c>
      <c r="G158" s="54" t="s">
        <v>10</v>
      </c>
      <c r="H158" s="61" t="s">
        <v>509</v>
      </c>
      <c r="I158" s="20" t="s">
        <v>283</v>
      </c>
      <c r="J158" s="26" t="s">
        <v>288</v>
      </c>
      <c r="K158" s="39" t="s">
        <v>281</v>
      </c>
    </row>
    <row r="159" spans="1:11" x14ac:dyDescent="0.25">
      <c r="A159" s="55" t="s">
        <v>254</v>
      </c>
      <c r="B159" s="55" t="s">
        <v>14</v>
      </c>
      <c r="C159" s="50" t="s">
        <v>285</v>
      </c>
      <c r="D159" s="15"/>
      <c r="E159" s="50" t="s">
        <v>246</v>
      </c>
      <c r="F159" s="55" t="s">
        <v>249</v>
      </c>
      <c r="G159" s="54" t="s">
        <v>8</v>
      </c>
      <c r="H159" s="61" t="s">
        <v>510</v>
      </c>
      <c r="I159" s="20" t="s">
        <v>286</v>
      </c>
      <c r="J159" s="26" t="s">
        <v>287</v>
      </c>
      <c r="K159" s="39" t="s">
        <v>289</v>
      </c>
    </row>
    <row r="160" spans="1:11" x14ac:dyDescent="0.25">
      <c r="A160" s="55" t="s">
        <v>254</v>
      </c>
      <c r="B160" s="55" t="s">
        <v>14</v>
      </c>
      <c r="C160" s="50" t="s">
        <v>290</v>
      </c>
      <c r="D160" s="15"/>
      <c r="E160" s="50" t="s">
        <v>246</v>
      </c>
      <c r="F160" s="55" t="s">
        <v>249</v>
      </c>
      <c r="G160" s="54" t="s">
        <v>10</v>
      </c>
      <c r="H160" s="61" t="s">
        <v>511</v>
      </c>
      <c r="I160" s="20" t="s">
        <v>291</v>
      </c>
      <c r="J160" s="26" t="s">
        <v>292</v>
      </c>
      <c r="K160" s="39" t="s">
        <v>293</v>
      </c>
    </row>
    <row r="161" spans="1:11" x14ac:dyDescent="0.25">
      <c r="A161" s="55" t="s">
        <v>254</v>
      </c>
      <c r="B161" s="55" t="s">
        <v>14</v>
      </c>
      <c r="C161" s="50" t="s">
        <v>294</v>
      </c>
      <c r="D161" s="15"/>
      <c r="E161" s="50" t="s">
        <v>246</v>
      </c>
      <c r="F161" s="55" t="s">
        <v>249</v>
      </c>
      <c r="G161" s="54" t="s">
        <v>7</v>
      </c>
      <c r="H161" s="61" t="s">
        <v>512</v>
      </c>
      <c r="I161" s="20" t="s">
        <v>295</v>
      </c>
      <c r="J161" s="26" t="s">
        <v>296</v>
      </c>
      <c r="K161" s="39"/>
    </row>
    <row r="162" spans="1:11" x14ac:dyDescent="0.25">
      <c r="A162" s="54" t="s">
        <v>254</v>
      </c>
      <c r="B162" s="54" t="s">
        <v>14</v>
      </c>
      <c r="C162" s="52" t="s">
        <v>297</v>
      </c>
      <c r="D162" s="1"/>
      <c r="E162" s="52" t="s">
        <v>246</v>
      </c>
      <c r="F162" s="59" t="s">
        <v>249</v>
      </c>
      <c r="G162" s="54" t="s">
        <v>8</v>
      </c>
      <c r="H162" s="61" t="s">
        <v>513</v>
      </c>
      <c r="I162" s="20" t="s">
        <v>298</v>
      </c>
      <c r="J162" s="26" t="s">
        <v>299</v>
      </c>
      <c r="K162" s="39" t="s">
        <v>300</v>
      </c>
    </row>
    <row r="163" spans="1:11" x14ac:dyDescent="0.25">
      <c r="A163" s="54" t="s">
        <v>254</v>
      </c>
      <c r="B163" s="54" t="s">
        <v>14</v>
      </c>
      <c r="C163" s="52" t="s">
        <v>301</v>
      </c>
      <c r="D163" s="1"/>
      <c r="E163" s="52" t="s">
        <v>246</v>
      </c>
      <c r="F163" s="59" t="s">
        <v>249</v>
      </c>
      <c r="G163" s="54" t="s">
        <v>8</v>
      </c>
      <c r="H163" s="61" t="s">
        <v>514</v>
      </c>
      <c r="I163" s="20" t="s">
        <v>302</v>
      </c>
      <c r="J163" s="26" t="s">
        <v>303</v>
      </c>
      <c r="K163" s="39" t="s">
        <v>300</v>
      </c>
    </row>
    <row r="164" spans="1:11" x14ac:dyDescent="0.25">
      <c r="A164" s="54" t="s">
        <v>254</v>
      </c>
      <c r="B164" s="54" t="s">
        <v>14</v>
      </c>
      <c r="C164" s="52" t="s">
        <v>304</v>
      </c>
      <c r="D164" s="1"/>
      <c r="E164" s="52" t="s">
        <v>246</v>
      </c>
      <c r="F164" s="59" t="s">
        <v>249</v>
      </c>
      <c r="G164" s="54" t="s">
        <v>6</v>
      </c>
      <c r="H164" s="61" t="s">
        <v>515</v>
      </c>
      <c r="I164" s="19" t="s">
        <v>305</v>
      </c>
      <c r="J164" s="26" t="s">
        <v>306</v>
      </c>
      <c r="K164" s="39" t="s">
        <v>307</v>
      </c>
    </row>
    <row r="165" spans="1:11" x14ac:dyDescent="0.25">
      <c r="A165" s="54" t="s">
        <v>254</v>
      </c>
      <c r="B165" s="54" t="s">
        <v>14</v>
      </c>
      <c r="C165" s="52" t="s">
        <v>308</v>
      </c>
      <c r="D165" s="1"/>
      <c r="E165" s="52" t="s">
        <v>246</v>
      </c>
      <c r="F165" s="59" t="s">
        <v>249</v>
      </c>
      <c r="G165" s="54" t="s">
        <v>9</v>
      </c>
      <c r="H165" s="63" t="s">
        <v>516</v>
      </c>
      <c r="I165" s="19" t="s">
        <v>309</v>
      </c>
      <c r="J165" s="26" t="s">
        <v>310</v>
      </c>
      <c r="K165" s="39" t="s">
        <v>311</v>
      </c>
    </row>
    <row r="166" spans="1:11" x14ac:dyDescent="0.25">
      <c r="A166" s="54" t="s">
        <v>254</v>
      </c>
      <c r="B166" s="54" t="s">
        <v>14</v>
      </c>
      <c r="C166" s="52" t="s">
        <v>1276</v>
      </c>
      <c r="D166" s="1"/>
      <c r="E166" s="52" t="s">
        <v>246</v>
      </c>
      <c r="F166" s="59" t="s">
        <v>249</v>
      </c>
      <c r="G166" s="54" t="s">
        <v>6</v>
      </c>
      <c r="H166" s="61" t="s">
        <v>517</v>
      </c>
      <c r="I166" s="19" t="s">
        <v>312</v>
      </c>
      <c r="J166" s="26" t="s">
        <v>313</v>
      </c>
      <c r="K166" s="39" t="s">
        <v>314</v>
      </c>
    </row>
    <row r="167" spans="1:11" x14ac:dyDescent="0.25">
      <c r="A167" s="54" t="s">
        <v>254</v>
      </c>
      <c r="B167" s="54" t="s">
        <v>14</v>
      </c>
      <c r="C167" s="52" t="s">
        <v>315</v>
      </c>
      <c r="D167" s="1"/>
      <c r="E167" s="52" t="s">
        <v>246</v>
      </c>
      <c r="F167" s="59" t="s">
        <v>249</v>
      </c>
      <c r="G167" s="54" t="s">
        <v>9</v>
      </c>
      <c r="H167" s="61" t="s">
        <v>518</v>
      </c>
      <c r="I167" s="23" t="s">
        <v>316</v>
      </c>
      <c r="J167" s="24" t="s">
        <v>317</v>
      </c>
      <c r="K167" s="39" t="s">
        <v>300</v>
      </c>
    </row>
    <row r="168" spans="1:11" ht="30" x14ac:dyDescent="0.25">
      <c r="A168" s="55" t="s">
        <v>254</v>
      </c>
      <c r="B168" s="55" t="s">
        <v>16</v>
      </c>
      <c r="C168" s="50" t="s">
        <v>346</v>
      </c>
      <c r="D168" s="15"/>
      <c r="E168" s="50" t="s">
        <v>246</v>
      </c>
      <c r="F168" s="55" t="s">
        <v>249</v>
      </c>
      <c r="G168" s="55" t="s">
        <v>8</v>
      </c>
      <c r="H168" s="62" t="s">
        <v>519</v>
      </c>
      <c r="I168" s="19" t="s">
        <v>347</v>
      </c>
      <c r="J168" s="26" t="s">
        <v>348</v>
      </c>
      <c r="K168" s="42" t="s">
        <v>349</v>
      </c>
    </row>
    <row r="169" spans="1:11" x14ac:dyDescent="0.25">
      <c r="A169" s="55" t="s">
        <v>254</v>
      </c>
      <c r="B169" s="55" t="s">
        <v>16</v>
      </c>
      <c r="C169" s="50" t="s">
        <v>350</v>
      </c>
      <c r="D169" s="15"/>
      <c r="E169" s="50" t="s">
        <v>246</v>
      </c>
      <c r="F169" s="55" t="s">
        <v>249</v>
      </c>
      <c r="G169" s="55" t="s">
        <v>10</v>
      </c>
      <c r="H169" s="61" t="s">
        <v>520</v>
      </c>
      <c r="I169" s="19" t="s">
        <v>351</v>
      </c>
      <c r="J169" s="26" t="s">
        <v>352</v>
      </c>
      <c r="K169" s="43" t="s">
        <v>353</v>
      </c>
    </row>
    <row r="170" spans="1:11" x14ac:dyDescent="0.25">
      <c r="A170" s="55" t="s">
        <v>254</v>
      </c>
      <c r="B170" s="55" t="s">
        <v>16</v>
      </c>
      <c r="C170" s="50" t="s">
        <v>354</v>
      </c>
      <c r="D170" s="15"/>
      <c r="E170" s="50" t="s">
        <v>246</v>
      </c>
      <c r="F170" s="55" t="s">
        <v>249</v>
      </c>
      <c r="G170" s="55" t="s">
        <v>10</v>
      </c>
      <c r="H170" s="62" t="s">
        <v>521</v>
      </c>
      <c r="I170" s="19" t="s">
        <v>355</v>
      </c>
      <c r="J170" s="26" t="s">
        <v>356</v>
      </c>
      <c r="K170" s="43" t="s">
        <v>357</v>
      </c>
    </row>
    <row r="171" spans="1:11" x14ac:dyDescent="0.25">
      <c r="A171" s="55" t="s">
        <v>254</v>
      </c>
      <c r="B171" s="55" t="s">
        <v>16</v>
      </c>
      <c r="C171" s="50" t="s">
        <v>358</v>
      </c>
      <c r="D171" s="15"/>
      <c r="E171" s="50" t="s">
        <v>246</v>
      </c>
      <c r="F171" s="55" t="s">
        <v>249</v>
      </c>
      <c r="G171" s="55" t="s">
        <v>6</v>
      </c>
      <c r="H171" s="62" t="s">
        <v>522</v>
      </c>
      <c r="I171" s="19" t="s">
        <v>359</v>
      </c>
      <c r="J171" s="26" t="s">
        <v>360</v>
      </c>
      <c r="K171" s="43" t="s">
        <v>361</v>
      </c>
    </row>
    <row r="172" spans="1:11" x14ac:dyDescent="0.25">
      <c r="A172" s="56" t="s">
        <v>254</v>
      </c>
      <c r="B172" s="59" t="s">
        <v>16</v>
      </c>
      <c r="C172" s="50" t="s">
        <v>362</v>
      </c>
      <c r="D172" s="15"/>
      <c r="E172" s="52" t="s">
        <v>246</v>
      </c>
      <c r="F172" s="55" t="s">
        <v>249</v>
      </c>
      <c r="G172" s="59" t="s">
        <v>9</v>
      </c>
      <c r="H172" s="62" t="s">
        <v>523</v>
      </c>
      <c r="I172" s="19" t="s">
        <v>363</v>
      </c>
      <c r="J172" s="28" t="s">
        <v>364</v>
      </c>
      <c r="K172" s="44" t="s">
        <v>365</v>
      </c>
    </row>
    <row r="173" spans="1:11" x14ac:dyDescent="0.25">
      <c r="A173" s="56" t="s">
        <v>254</v>
      </c>
      <c r="B173" s="59" t="s">
        <v>16</v>
      </c>
      <c r="C173" s="50" t="s">
        <v>366</v>
      </c>
      <c r="D173" s="15"/>
      <c r="E173" s="52" t="s">
        <v>246</v>
      </c>
      <c r="F173" s="55" t="s">
        <v>249</v>
      </c>
      <c r="G173" s="59" t="s">
        <v>9</v>
      </c>
      <c r="H173" s="63" t="s">
        <v>524</v>
      </c>
      <c r="I173" s="19" t="s">
        <v>421</v>
      </c>
      <c r="J173" s="24" t="s">
        <v>367</v>
      </c>
      <c r="K173" s="44" t="s">
        <v>368</v>
      </c>
    </row>
    <row r="174" spans="1:11" x14ac:dyDescent="0.25">
      <c r="A174" s="56" t="s">
        <v>254</v>
      </c>
      <c r="B174" s="59" t="s">
        <v>16</v>
      </c>
      <c r="C174" s="50" t="s">
        <v>369</v>
      </c>
      <c r="D174" s="15"/>
      <c r="E174" s="52" t="s">
        <v>246</v>
      </c>
      <c r="F174" s="55" t="s">
        <v>249</v>
      </c>
      <c r="G174" s="55" t="s">
        <v>10</v>
      </c>
      <c r="H174" s="62" t="s">
        <v>525</v>
      </c>
      <c r="I174" s="19" t="s">
        <v>422</v>
      </c>
      <c r="J174" s="26" t="s">
        <v>370</v>
      </c>
      <c r="K174" s="45" t="s">
        <v>357</v>
      </c>
    </row>
    <row r="175" spans="1:11" x14ac:dyDescent="0.25">
      <c r="A175" s="54" t="s">
        <v>254</v>
      </c>
      <c r="B175" s="59" t="s">
        <v>16</v>
      </c>
      <c r="C175" s="52" t="s">
        <v>371</v>
      </c>
      <c r="D175" s="1"/>
      <c r="E175" s="52" t="s">
        <v>246</v>
      </c>
      <c r="F175" s="59" t="s">
        <v>249</v>
      </c>
      <c r="G175" s="59" t="s">
        <v>9</v>
      </c>
      <c r="H175" s="63" t="s">
        <v>526</v>
      </c>
      <c r="I175" s="23" t="s">
        <v>423</v>
      </c>
      <c r="J175" s="24" t="s">
        <v>367</v>
      </c>
      <c r="K175" s="46" t="s">
        <v>372</v>
      </c>
    </row>
    <row r="176" spans="1:11" x14ac:dyDescent="0.25">
      <c r="A176" s="55" t="s">
        <v>254</v>
      </c>
      <c r="B176" s="55" t="s">
        <v>16</v>
      </c>
      <c r="C176" s="52" t="s">
        <v>545</v>
      </c>
      <c r="D176" s="15"/>
      <c r="E176" s="50" t="s">
        <v>246</v>
      </c>
      <c r="F176" s="55" t="s">
        <v>249</v>
      </c>
      <c r="G176" s="55" t="s">
        <v>6</v>
      </c>
      <c r="H176" s="64" t="s">
        <v>551</v>
      </c>
      <c r="I176" s="19" t="s">
        <v>546</v>
      </c>
      <c r="J176" s="29" t="s">
        <v>547</v>
      </c>
      <c r="K176" s="44" t="s">
        <v>548</v>
      </c>
    </row>
    <row r="177" spans="1:11" x14ac:dyDescent="0.25">
      <c r="A177" s="55" t="s">
        <v>254</v>
      </c>
      <c r="B177" s="55" t="s">
        <v>16</v>
      </c>
      <c r="C177" s="52" t="s">
        <v>549</v>
      </c>
      <c r="D177" s="15"/>
      <c r="E177" s="50" t="s">
        <v>246</v>
      </c>
      <c r="F177" s="55" t="s">
        <v>249</v>
      </c>
      <c r="G177" s="55" t="s">
        <v>6</v>
      </c>
      <c r="H177" s="64" t="s">
        <v>550</v>
      </c>
      <c r="I177" s="19" t="s">
        <v>552</v>
      </c>
      <c r="J177" s="30" t="s">
        <v>553</v>
      </c>
      <c r="K177" s="47" t="s">
        <v>554</v>
      </c>
    </row>
    <row r="178" spans="1:11" x14ac:dyDescent="0.25">
      <c r="A178" s="56" t="s">
        <v>254</v>
      </c>
      <c r="B178" s="59" t="s">
        <v>16</v>
      </c>
      <c r="C178" s="52" t="s">
        <v>555</v>
      </c>
      <c r="D178" s="15"/>
      <c r="E178" s="52" t="s">
        <v>246</v>
      </c>
      <c r="F178" s="55" t="s">
        <v>249</v>
      </c>
      <c r="G178" s="59" t="s">
        <v>7</v>
      </c>
      <c r="H178" s="65" t="s">
        <v>556</v>
      </c>
      <c r="I178" s="19" t="s">
        <v>557</v>
      </c>
      <c r="J178" s="31" t="s">
        <v>558</v>
      </c>
      <c r="K178" s="40" t="s">
        <v>559</v>
      </c>
    </row>
    <row r="179" spans="1:11" x14ac:dyDescent="0.25">
      <c r="A179" s="56" t="s">
        <v>254</v>
      </c>
      <c r="B179" s="59" t="s">
        <v>16</v>
      </c>
      <c r="C179" s="52" t="s">
        <v>560</v>
      </c>
      <c r="D179" s="15"/>
      <c r="E179" s="52" t="s">
        <v>246</v>
      </c>
      <c r="F179" s="55" t="s">
        <v>249</v>
      </c>
      <c r="G179" s="59" t="s">
        <v>7</v>
      </c>
      <c r="H179" s="63" t="s">
        <v>561</v>
      </c>
      <c r="I179" s="19" t="s">
        <v>563</v>
      </c>
      <c r="J179" s="31" t="s">
        <v>562</v>
      </c>
      <c r="K179" s="40" t="s">
        <v>564</v>
      </c>
    </row>
    <row r="180" spans="1:11" x14ac:dyDescent="0.25">
      <c r="A180" s="56" t="s">
        <v>251</v>
      </c>
      <c r="B180" s="59" t="s">
        <v>565</v>
      </c>
      <c r="C180" s="52" t="s">
        <v>567</v>
      </c>
      <c r="D180" s="15"/>
      <c r="E180" s="52" t="s">
        <v>17</v>
      </c>
      <c r="F180" s="55" t="s">
        <v>249</v>
      </c>
      <c r="G180" s="59" t="s">
        <v>9</v>
      </c>
      <c r="H180" s="63" t="s">
        <v>568</v>
      </c>
      <c r="I180" s="19" t="s">
        <v>569</v>
      </c>
      <c r="J180" s="31" t="s">
        <v>570</v>
      </c>
      <c r="K180" s="48"/>
    </row>
    <row r="181" spans="1:11" x14ac:dyDescent="0.25">
      <c r="A181" s="56" t="s">
        <v>251</v>
      </c>
      <c r="B181" s="59" t="s">
        <v>565</v>
      </c>
      <c r="C181" s="52" t="s">
        <v>571</v>
      </c>
      <c r="D181" s="15"/>
      <c r="E181" s="52" t="s">
        <v>17</v>
      </c>
      <c r="F181" s="55" t="s">
        <v>249</v>
      </c>
      <c r="G181" s="59" t="s">
        <v>8</v>
      </c>
      <c r="H181" s="65" t="s">
        <v>572</v>
      </c>
      <c r="I181" s="19" t="s">
        <v>573</v>
      </c>
      <c r="J181" s="31" t="s">
        <v>574</v>
      </c>
      <c r="K181" s="48"/>
    </row>
    <row r="182" spans="1:11" x14ac:dyDescent="0.25">
      <c r="A182" s="56" t="s">
        <v>251</v>
      </c>
      <c r="B182" s="59" t="s">
        <v>565</v>
      </c>
      <c r="C182" s="52" t="s">
        <v>575</v>
      </c>
      <c r="D182" s="15"/>
      <c r="E182" s="52" t="s">
        <v>17</v>
      </c>
      <c r="F182" s="55" t="s">
        <v>249</v>
      </c>
      <c r="G182" s="59" t="s">
        <v>10</v>
      </c>
      <c r="H182" s="63" t="s">
        <v>576</v>
      </c>
      <c r="I182" s="19" t="s">
        <v>577</v>
      </c>
      <c r="J182" s="31" t="s">
        <v>578</v>
      </c>
      <c r="K182" s="48"/>
    </row>
    <row r="183" spans="1:11" ht="30" x14ac:dyDescent="0.25">
      <c r="A183" s="56" t="s">
        <v>251</v>
      </c>
      <c r="B183" s="59" t="s">
        <v>565</v>
      </c>
      <c r="C183" s="52" t="s">
        <v>579</v>
      </c>
      <c r="D183" s="1"/>
      <c r="E183" s="52" t="s">
        <v>17</v>
      </c>
      <c r="F183" s="59" t="s">
        <v>249</v>
      </c>
      <c r="G183" s="59" t="s">
        <v>8</v>
      </c>
      <c r="H183" s="65" t="s">
        <v>580</v>
      </c>
      <c r="I183" s="19" t="s">
        <v>581</v>
      </c>
      <c r="J183" s="31" t="s">
        <v>582</v>
      </c>
      <c r="K183" s="48"/>
    </row>
    <row r="184" spans="1:11" x14ac:dyDescent="0.25">
      <c r="A184" s="56" t="s">
        <v>251</v>
      </c>
      <c r="B184" s="59" t="s">
        <v>565</v>
      </c>
      <c r="C184" s="50" t="s">
        <v>583</v>
      </c>
      <c r="D184" s="15"/>
      <c r="E184" s="52" t="s">
        <v>17</v>
      </c>
      <c r="F184" s="55" t="s">
        <v>249</v>
      </c>
      <c r="G184" s="55" t="s">
        <v>8</v>
      </c>
      <c r="H184" s="55" t="s">
        <v>584</v>
      </c>
      <c r="I184" s="19" t="s">
        <v>585</v>
      </c>
      <c r="J184" s="25" t="s">
        <v>586</v>
      </c>
      <c r="K184" s="43"/>
    </row>
    <row r="185" spans="1:11" x14ac:dyDescent="0.25">
      <c r="A185" s="56" t="s">
        <v>251</v>
      </c>
      <c r="B185" s="59" t="s">
        <v>565</v>
      </c>
      <c r="C185" s="50" t="s">
        <v>587</v>
      </c>
      <c r="D185" s="15"/>
      <c r="E185" s="52" t="s">
        <v>17</v>
      </c>
      <c r="F185" s="55" t="s">
        <v>249</v>
      </c>
      <c r="G185" s="55" t="s">
        <v>6</v>
      </c>
      <c r="H185" s="55" t="s">
        <v>588</v>
      </c>
      <c r="I185" s="19" t="s">
        <v>589</v>
      </c>
      <c r="J185" s="25" t="s">
        <v>590</v>
      </c>
      <c r="K185" s="43"/>
    </row>
    <row r="186" spans="1:11" x14ac:dyDescent="0.25">
      <c r="A186" s="56" t="s">
        <v>251</v>
      </c>
      <c r="B186" s="59" t="s">
        <v>565</v>
      </c>
      <c r="C186" s="50" t="s">
        <v>591</v>
      </c>
      <c r="D186" s="15"/>
      <c r="E186" s="52" t="s">
        <v>17</v>
      </c>
      <c r="F186" s="55" t="s">
        <v>249</v>
      </c>
      <c r="G186" s="55" t="s">
        <v>9</v>
      </c>
      <c r="H186" s="55" t="s">
        <v>592</v>
      </c>
      <c r="I186" s="22" t="s">
        <v>593</v>
      </c>
      <c r="J186" s="25" t="s">
        <v>594</v>
      </c>
      <c r="K186" s="43"/>
    </row>
    <row r="187" spans="1:11" x14ac:dyDescent="0.25">
      <c r="A187" s="54" t="s">
        <v>251</v>
      </c>
      <c r="B187" s="59" t="s">
        <v>565</v>
      </c>
      <c r="C187" s="52" t="s">
        <v>596</v>
      </c>
      <c r="D187" s="1"/>
      <c r="E187" s="52" t="s">
        <v>17</v>
      </c>
      <c r="F187" s="59" t="s">
        <v>249</v>
      </c>
      <c r="G187" s="55" t="s">
        <v>8</v>
      </c>
      <c r="H187" s="55" t="s">
        <v>595</v>
      </c>
      <c r="I187" s="22" t="s">
        <v>597</v>
      </c>
      <c r="J187" s="25" t="s">
        <v>598</v>
      </c>
      <c r="K187" s="43"/>
    </row>
    <row r="188" spans="1:11" x14ac:dyDescent="0.25">
      <c r="A188" s="56" t="s">
        <v>251</v>
      </c>
      <c r="B188" s="59" t="s">
        <v>565</v>
      </c>
      <c r="C188" s="50" t="s">
        <v>599</v>
      </c>
      <c r="D188" s="15"/>
      <c r="E188" s="52" t="s">
        <v>17</v>
      </c>
      <c r="F188" s="55" t="s">
        <v>249</v>
      </c>
      <c r="G188" s="55" t="s">
        <v>10</v>
      </c>
      <c r="H188" s="55" t="s">
        <v>600</v>
      </c>
      <c r="I188" s="22" t="s">
        <v>601</v>
      </c>
      <c r="J188" s="25" t="s">
        <v>602</v>
      </c>
      <c r="K188" s="43"/>
    </row>
    <row r="189" spans="1:11" x14ac:dyDescent="0.25">
      <c r="A189" s="54" t="s">
        <v>251</v>
      </c>
      <c r="B189" s="59" t="s">
        <v>565</v>
      </c>
      <c r="C189" s="52" t="s">
        <v>603</v>
      </c>
      <c r="D189" s="1"/>
      <c r="E189" s="52" t="s">
        <v>17</v>
      </c>
      <c r="F189" s="59" t="s">
        <v>249</v>
      </c>
      <c r="G189" s="59" t="s">
        <v>6</v>
      </c>
      <c r="H189" s="59" t="s">
        <v>604</v>
      </c>
      <c r="I189" s="22" t="s">
        <v>605</v>
      </c>
      <c r="J189" s="25" t="s">
        <v>606</v>
      </c>
      <c r="K189" s="39"/>
    </row>
    <row r="190" spans="1:11" ht="165" x14ac:dyDescent="0.25">
      <c r="A190" s="54" t="s">
        <v>250</v>
      </c>
      <c r="B190" s="59" t="s">
        <v>256</v>
      </c>
      <c r="C190" s="53" t="s">
        <v>657</v>
      </c>
      <c r="D190" s="1"/>
      <c r="E190" s="52" t="s">
        <v>17</v>
      </c>
      <c r="F190" s="59" t="s">
        <v>248</v>
      </c>
      <c r="G190" s="54" t="s">
        <v>6</v>
      </c>
      <c r="H190" s="61" t="s">
        <v>1271</v>
      </c>
      <c r="I190" s="20" t="s">
        <v>652</v>
      </c>
      <c r="J190" s="26"/>
      <c r="K190" s="39"/>
    </row>
    <row r="191" spans="1:11" ht="165" x14ac:dyDescent="0.25">
      <c r="A191" s="54" t="s">
        <v>250</v>
      </c>
      <c r="B191" s="59" t="s">
        <v>256</v>
      </c>
      <c r="C191" s="53" t="s">
        <v>658</v>
      </c>
      <c r="D191" s="1"/>
      <c r="E191" s="52" t="s">
        <v>17</v>
      </c>
      <c r="F191" s="59" t="s">
        <v>248</v>
      </c>
      <c r="G191" s="54" t="s">
        <v>6</v>
      </c>
      <c r="H191" s="61" t="s">
        <v>1780</v>
      </c>
      <c r="I191" s="20" t="s">
        <v>652</v>
      </c>
      <c r="J191" s="26"/>
      <c r="K191" s="39"/>
    </row>
    <row r="192" spans="1:11" ht="165" x14ac:dyDescent="0.25">
      <c r="A192" s="54" t="s">
        <v>250</v>
      </c>
      <c r="B192" s="59" t="s">
        <v>256</v>
      </c>
      <c r="C192" s="53" t="s">
        <v>659</v>
      </c>
      <c r="D192" s="1"/>
      <c r="E192" s="52" t="s">
        <v>17</v>
      </c>
      <c r="F192" s="59" t="s">
        <v>248</v>
      </c>
      <c r="G192" s="54" t="s">
        <v>6</v>
      </c>
      <c r="H192" s="61" t="s">
        <v>1781</v>
      </c>
      <c r="I192" s="20" t="s">
        <v>652</v>
      </c>
      <c r="J192" s="26"/>
      <c r="K192" s="39"/>
    </row>
    <row r="193" spans="1:11" ht="90" x14ac:dyDescent="0.25">
      <c r="A193" s="54" t="s">
        <v>250</v>
      </c>
      <c r="B193" s="59" t="s">
        <v>256</v>
      </c>
      <c r="C193" s="53" t="s">
        <v>660</v>
      </c>
      <c r="D193" s="1"/>
      <c r="E193" s="52" t="s">
        <v>17</v>
      </c>
      <c r="F193" s="59" t="s">
        <v>248</v>
      </c>
      <c r="G193" s="54" t="s">
        <v>9</v>
      </c>
      <c r="H193" s="59" t="s">
        <v>1784</v>
      </c>
      <c r="I193" s="20" t="s">
        <v>661</v>
      </c>
      <c r="J193" s="26"/>
      <c r="K193" s="39"/>
    </row>
    <row r="194" spans="1:11" ht="105" x14ac:dyDescent="0.25">
      <c r="A194" s="54" t="s">
        <v>250</v>
      </c>
      <c r="B194" s="59" t="s">
        <v>256</v>
      </c>
      <c r="C194" s="53" t="s">
        <v>662</v>
      </c>
      <c r="D194" s="1"/>
      <c r="E194" s="52" t="s">
        <v>17</v>
      </c>
      <c r="F194" s="59" t="s">
        <v>248</v>
      </c>
      <c r="G194" s="54" t="s">
        <v>9</v>
      </c>
      <c r="H194" s="59" t="s">
        <v>1785</v>
      </c>
      <c r="I194" s="34" t="s">
        <v>663</v>
      </c>
      <c r="J194" s="26"/>
      <c r="K194" s="39"/>
    </row>
    <row r="195" spans="1:11" x14ac:dyDescent="0.25">
      <c r="A195" s="54" t="s">
        <v>670</v>
      </c>
      <c r="B195" s="59" t="s">
        <v>672</v>
      </c>
      <c r="C195" s="53" t="s">
        <v>665</v>
      </c>
      <c r="D195" s="1"/>
      <c r="E195" s="52" t="s">
        <v>17</v>
      </c>
      <c r="F195" s="59" t="s">
        <v>249</v>
      </c>
      <c r="G195" s="68" t="s">
        <v>7</v>
      </c>
      <c r="H195" s="66" t="s">
        <v>667</v>
      </c>
      <c r="I195" s="35" t="s">
        <v>666</v>
      </c>
      <c r="J195" s="36" t="s">
        <v>668</v>
      </c>
      <c r="K195" s="49"/>
    </row>
    <row r="196" spans="1:11" x14ac:dyDescent="0.25">
      <c r="A196" s="54" t="s">
        <v>670</v>
      </c>
      <c r="B196" s="59" t="s">
        <v>672</v>
      </c>
      <c r="C196" s="53" t="s">
        <v>669</v>
      </c>
      <c r="D196" s="1"/>
      <c r="E196" s="52" t="s">
        <v>17</v>
      </c>
      <c r="F196" s="59" t="s">
        <v>249</v>
      </c>
      <c r="G196" s="68" t="s">
        <v>6</v>
      </c>
      <c r="H196" s="66" t="s">
        <v>680</v>
      </c>
      <c r="I196" s="35" t="s">
        <v>691</v>
      </c>
      <c r="J196" s="36"/>
      <c r="K196" s="49"/>
    </row>
    <row r="197" spans="1:11" x14ac:dyDescent="0.25">
      <c r="A197" s="54" t="s">
        <v>670</v>
      </c>
      <c r="B197" s="59" t="s">
        <v>672</v>
      </c>
      <c r="C197" s="53" t="s">
        <v>674</v>
      </c>
      <c r="D197" s="1"/>
      <c r="E197" s="52" t="s">
        <v>17</v>
      </c>
      <c r="F197" s="59" t="s">
        <v>249</v>
      </c>
      <c r="G197" s="68" t="s">
        <v>6</v>
      </c>
      <c r="H197" s="66" t="s">
        <v>675</v>
      </c>
      <c r="I197" s="35" t="s">
        <v>685</v>
      </c>
      <c r="J197" s="36" t="s">
        <v>676</v>
      </c>
      <c r="K197" s="49" t="s">
        <v>677</v>
      </c>
    </row>
    <row r="198" spans="1:11" x14ac:dyDescent="0.25">
      <c r="A198" s="54" t="s">
        <v>670</v>
      </c>
      <c r="B198" s="59" t="s">
        <v>672</v>
      </c>
      <c r="C198" s="53" t="s">
        <v>678</v>
      </c>
      <c r="D198" s="1" t="s">
        <v>679</v>
      </c>
      <c r="E198" s="52" t="s">
        <v>246</v>
      </c>
      <c r="F198" s="59" t="s">
        <v>249</v>
      </c>
      <c r="G198" s="68" t="s">
        <v>6</v>
      </c>
      <c r="H198" s="66" t="s">
        <v>681</v>
      </c>
      <c r="I198" s="35" t="s">
        <v>682</v>
      </c>
      <c r="J198" s="36" t="s">
        <v>683</v>
      </c>
      <c r="K198" s="49"/>
    </row>
    <row r="199" spans="1:11" x14ac:dyDescent="0.25">
      <c r="A199" s="54" t="s">
        <v>670</v>
      </c>
      <c r="B199" s="59" t="s">
        <v>673</v>
      </c>
      <c r="C199" s="53" t="s">
        <v>686</v>
      </c>
      <c r="D199" s="1"/>
      <c r="E199" s="52" t="s">
        <v>17</v>
      </c>
      <c r="F199" s="59" t="s">
        <v>249</v>
      </c>
      <c r="G199" s="68" t="s">
        <v>6</v>
      </c>
      <c r="H199" s="66" t="s">
        <v>687</v>
      </c>
      <c r="I199" s="35" t="s">
        <v>684</v>
      </c>
      <c r="J199" s="36"/>
      <c r="K199" s="49"/>
    </row>
    <row r="200" spans="1:11" x14ac:dyDescent="0.25">
      <c r="A200" s="54" t="s">
        <v>670</v>
      </c>
      <c r="B200" s="59" t="s">
        <v>673</v>
      </c>
      <c r="C200" s="53" t="s">
        <v>689</v>
      </c>
      <c r="D200" s="1"/>
      <c r="E200" s="52" t="s">
        <v>17</v>
      </c>
      <c r="F200" s="59" t="s">
        <v>249</v>
      </c>
      <c r="G200" s="68" t="s">
        <v>7</v>
      </c>
      <c r="H200" s="66" t="s">
        <v>688</v>
      </c>
      <c r="I200" s="35" t="s">
        <v>690</v>
      </c>
      <c r="J200" s="36" t="s">
        <v>692</v>
      </c>
      <c r="K200" s="49"/>
    </row>
    <row r="201" spans="1:11" x14ac:dyDescent="0.25">
      <c r="A201" s="54" t="s">
        <v>670</v>
      </c>
      <c r="B201" s="59" t="s">
        <v>672</v>
      </c>
      <c r="C201" s="53" t="s">
        <v>693</v>
      </c>
      <c r="D201" s="1"/>
      <c r="E201" s="52" t="s">
        <v>17</v>
      </c>
      <c r="F201" s="59" t="s">
        <v>249</v>
      </c>
      <c r="G201" s="68" t="s">
        <v>6</v>
      </c>
      <c r="H201" s="66" t="s">
        <v>694</v>
      </c>
      <c r="I201" s="35" t="s">
        <v>695</v>
      </c>
      <c r="J201" s="36"/>
      <c r="K201" s="49" t="s">
        <v>696</v>
      </c>
    </row>
    <row r="202" spans="1:11" x14ac:dyDescent="0.25">
      <c r="A202" s="54" t="s">
        <v>670</v>
      </c>
      <c r="B202" s="59" t="s">
        <v>673</v>
      </c>
      <c r="C202" s="53" t="s">
        <v>697</v>
      </c>
      <c r="D202" s="1"/>
      <c r="E202" s="52" t="s">
        <v>17</v>
      </c>
      <c r="F202" s="59" t="s">
        <v>249</v>
      </c>
      <c r="G202" s="68" t="s">
        <v>7</v>
      </c>
      <c r="H202" s="66" t="s">
        <v>698</v>
      </c>
      <c r="I202" s="35" t="s">
        <v>699</v>
      </c>
      <c r="J202" s="36"/>
      <c r="K202" s="49"/>
    </row>
    <row r="203" spans="1:11" x14ac:dyDescent="0.25">
      <c r="A203" s="54" t="s">
        <v>670</v>
      </c>
      <c r="B203" s="59" t="s">
        <v>672</v>
      </c>
      <c r="C203" s="53" t="s">
        <v>700</v>
      </c>
      <c r="D203" s="1"/>
      <c r="E203" s="52" t="s">
        <v>17</v>
      </c>
      <c r="F203" s="59" t="s">
        <v>249</v>
      </c>
      <c r="G203" s="68" t="s">
        <v>10</v>
      </c>
      <c r="H203" s="66" t="s">
        <v>702</v>
      </c>
      <c r="I203" s="35" t="s">
        <v>703</v>
      </c>
      <c r="J203" s="36"/>
      <c r="K203" s="49" t="s">
        <v>701</v>
      </c>
    </row>
    <row r="204" spans="1:11" x14ac:dyDescent="0.25">
      <c r="A204" s="54" t="s">
        <v>254</v>
      </c>
      <c r="B204" s="59" t="s">
        <v>14</v>
      </c>
      <c r="C204" s="53" t="s">
        <v>704</v>
      </c>
      <c r="D204" s="1"/>
      <c r="E204" s="52" t="s">
        <v>246</v>
      </c>
      <c r="F204" s="59" t="s">
        <v>249</v>
      </c>
      <c r="G204" s="68" t="s">
        <v>10</v>
      </c>
      <c r="H204" s="66" t="s">
        <v>708</v>
      </c>
      <c r="I204" s="35" t="s">
        <v>705</v>
      </c>
      <c r="J204" s="36" t="s">
        <v>706</v>
      </c>
      <c r="K204" s="49" t="s">
        <v>707</v>
      </c>
    </row>
    <row r="205" spans="1:11" x14ac:dyDescent="0.25">
      <c r="A205" s="54" t="s">
        <v>254</v>
      </c>
      <c r="B205" s="59" t="s">
        <v>14</v>
      </c>
      <c r="C205" s="53" t="s">
        <v>709</v>
      </c>
      <c r="D205" s="1"/>
      <c r="E205" s="52" t="s">
        <v>246</v>
      </c>
      <c r="F205" s="59" t="s">
        <v>249</v>
      </c>
      <c r="G205" s="68" t="s">
        <v>10</v>
      </c>
      <c r="H205" s="66" t="s">
        <v>710</v>
      </c>
      <c r="I205" s="35" t="s">
        <v>711</v>
      </c>
      <c r="J205" s="36" t="s">
        <v>712</v>
      </c>
      <c r="K205" s="49" t="s">
        <v>713</v>
      </c>
    </row>
    <row r="206" spans="1:11" x14ac:dyDescent="0.25">
      <c r="A206" s="54" t="s">
        <v>254</v>
      </c>
      <c r="B206" s="59" t="s">
        <v>14</v>
      </c>
      <c r="C206" s="53" t="s">
        <v>714</v>
      </c>
      <c r="D206" s="1"/>
      <c r="E206" s="52" t="s">
        <v>17</v>
      </c>
      <c r="F206" s="59" t="s">
        <v>249</v>
      </c>
      <c r="G206" s="68" t="s">
        <v>6</v>
      </c>
      <c r="H206" s="66" t="s">
        <v>715</v>
      </c>
      <c r="I206" s="35" t="s">
        <v>716</v>
      </c>
      <c r="J206" s="36" t="s">
        <v>717</v>
      </c>
      <c r="K206" s="49" t="s">
        <v>718</v>
      </c>
    </row>
    <row r="207" spans="1:11" x14ac:dyDescent="0.25">
      <c r="A207" s="54" t="s">
        <v>251</v>
      </c>
      <c r="B207" s="59" t="s">
        <v>1167</v>
      </c>
      <c r="C207" s="53" t="s">
        <v>742</v>
      </c>
      <c r="D207" s="1"/>
      <c r="E207" s="52" t="s">
        <v>246</v>
      </c>
      <c r="F207" s="59" t="s">
        <v>247</v>
      </c>
      <c r="G207" s="68" t="s">
        <v>6</v>
      </c>
      <c r="H207" s="66" t="s">
        <v>743</v>
      </c>
      <c r="I207" s="35" t="s">
        <v>744</v>
      </c>
      <c r="J207" s="36" t="s">
        <v>745</v>
      </c>
      <c r="K207" s="49" t="s">
        <v>746</v>
      </c>
    </row>
    <row r="208" spans="1:11" x14ac:dyDescent="0.25">
      <c r="A208" s="54" t="s">
        <v>251</v>
      </c>
      <c r="B208" s="59" t="s">
        <v>1167</v>
      </c>
      <c r="C208" s="53" t="s">
        <v>747</v>
      </c>
      <c r="D208" s="1"/>
      <c r="E208" s="52" t="s">
        <v>246</v>
      </c>
      <c r="F208" s="59" t="s">
        <v>249</v>
      </c>
      <c r="G208" s="68" t="s">
        <v>8</v>
      </c>
      <c r="H208" s="66" t="s">
        <v>748</v>
      </c>
      <c r="I208" s="35" t="s">
        <v>749</v>
      </c>
      <c r="J208" s="36" t="s">
        <v>750</v>
      </c>
      <c r="K208" s="49" t="s">
        <v>746</v>
      </c>
    </row>
    <row r="209" spans="1:11" x14ac:dyDescent="0.25">
      <c r="A209" s="54" t="s">
        <v>251</v>
      </c>
      <c r="B209" s="59" t="s">
        <v>1167</v>
      </c>
      <c r="C209" s="53" t="s">
        <v>751</v>
      </c>
      <c r="D209" s="1"/>
      <c r="E209" s="52" t="s">
        <v>246</v>
      </c>
      <c r="F209" s="59" t="s">
        <v>249</v>
      </c>
      <c r="G209" s="68" t="s">
        <v>6</v>
      </c>
      <c r="H209" s="66" t="s">
        <v>752</v>
      </c>
      <c r="I209" s="35" t="s">
        <v>753</v>
      </c>
      <c r="J209" s="36" t="s">
        <v>754</v>
      </c>
      <c r="K209" s="49" t="s">
        <v>746</v>
      </c>
    </row>
    <row r="210" spans="1:11" x14ac:dyDescent="0.25">
      <c r="A210" s="54" t="s">
        <v>251</v>
      </c>
      <c r="B210" s="59" t="s">
        <v>1167</v>
      </c>
      <c r="C210" s="53" t="s">
        <v>776</v>
      </c>
      <c r="D210" s="1"/>
      <c r="E210" s="52" t="s">
        <v>246</v>
      </c>
      <c r="F210" s="59" t="s">
        <v>249</v>
      </c>
      <c r="G210" s="68" t="s">
        <v>9</v>
      </c>
      <c r="H210" s="66" t="s">
        <v>777</v>
      </c>
      <c r="I210" s="35" t="s">
        <v>778</v>
      </c>
      <c r="J210" s="36" t="s">
        <v>779</v>
      </c>
      <c r="K210" s="49" t="s">
        <v>746</v>
      </c>
    </row>
    <row r="211" spans="1:11" x14ac:dyDescent="0.25">
      <c r="A211" s="54" t="s">
        <v>251</v>
      </c>
      <c r="B211" s="59" t="s">
        <v>1167</v>
      </c>
      <c r="C211" s="53" t="s">
        <v>780</v>
      </c>
      <c r="D211" s="1"/>
      <c r="E211" s="52" t="s">
        <v>246</v>
      </c>
      <c r="F211" s="59" t="s">
        <v>249</v>
      </c>
      <c r="G211" s="68" t="s">
        <v>8</v>
      </c>
      <c r="H211" s="66" t="s">
        <v>781</v>
      </c>
      <c r="I211" s="35" t="s">
        <v>782</v>
      </c>
      <c r="J211" s="36" t="s">
        <v>783</v>
      </c>
      <c r="K211" s="49" t="s">
        <v>746</v>
      </c>
    </row>
    <row r="212" spans="1:11" x14ac:dyDescent="0.25">
      <c r="A212" s="54" t="s">
        <v>251</v>
      </c>
      <c r="B212" s="59" t="s">
        <v>1167</v>
      </c>
      <c r="C212" s="53" t="s">
        <v>784</v>
      </c>
      <c r="D212" s="1"/>
      <c r="E212" s="52" t="s">
        <v>246</v>
      </c>
      <c r="F212" s="59" t="s">
        <v>249</v>
      </c>
      <c r="G212" s="68" t="s">
        <v>8</v>
      </c>
      <c r="H212" s="66" t="s">
        <v>785</v>
      </c>
      <c r="I212" s="35" t="s">
        <v>786</v>
      </c>
      <c r="J212" s="36" t="s">
        <v>787</v>
      </c>
      <c r="K212" s="49" t="s">
        <v>746</v>
      </c>
    </row>
    <row r="213" spans="1:11" x14ac:dyDescent="0.25">
      <c r="A213" s="54" t="s">
        <v>251</v>
      </c>
      <c r="B213" s="59" t="s">
        <v>1167</v>
      </c>
      <c r="C213" s="53" t="s">
        <v>788</v>
      </c>
      <c r="D213" s="1"/>
      <c r="E213" s="52" t="s">
        <v>246</v>
      </c>
      <c r="F213" s="59" t="s">
        <v>249</v>
      </c>
      <c r="G213" s="68" t="s">
        <v>10</v>
      </c>
      <c r="H213" s="66" t="s">
        <v>789</v>
      </c>
      <c r="I213" s="35" t="s">
        <v>790</v>
      </c>
      <c r="J213" s="36" t="s">
        <v>791</v>
      </c>
      <c r="K213" s="49" t="s">
        <v>746</v>
      </c>
    </row>
    <row r="214" spans="1:11" x14ac:dyDescent="0.25">
      <c r="A214" s="54" t="s">
        <v>251</v>
      </c>
      <c r="B214" s="59" t="s">
        <v>1167</v>
      </c>
      <c r="C214" s="53" t="s">
        <v>792</v>
      </c>
      <c r="D214" s="1"/>
      <c r="E214" s="52" t="s">
        <v>246</v>
      </c>
      <c r="F214" s="59" t="s">
        <v>249</v>
      </c>
      <c r="G214" s="68" t="s">
        <v>10</v>
      </c>
      <c r="H214" s="66" t="s">
        <v>793</v>
      </c>
      <c r="I214" s="35" t="s">
        <v>794</v>
      </c>
      <c r="J214" s="36" t="s">
        <v>795</v>
      </c>
      <c r="K214" s="49" t="s">
        <v>746</v>
      </c>
    </row>
    <row r="215" spans="1:11" x14ac:dyDescent="0.25">
      <c r="A215" s="54" t="s">
        <v>251</v>
      </c>
      <c r="B215" s="59" t="s">
        <v>1167</v>
      </c>
      <c r="C215" s="53" t="s">
        <v>1248</v>
      </c>
      <c r="D215" s="1" t="s">
        <v>796</v>
      </c>
      <c r="E215" s="52" t="s">
        <v>246</v>
      </c>
      <c r="F215" s="59" t="s">
        <v>249</v>
      </c>
      <c r="G215" s="68" t="s">
        <v>6</v>
      </c>
      <c r="H215" s="66" t="s">
        <v>799</v>
      </c>
      <c r="I215" s="35" t="s">
        <v>801</v>
      </c>
      <c r="J215" s="36" t="s">
        <v>800</v>
      </c>
      <c r="K215" s="49" t="s">
        <v>802</v>
      </c>
    </row>
    <row r="216" spans="1:11" x14ac:dyDescent="0.25">
      <c r="A216" s="54" t="s">
        <v>251</v>
      </c>
      <c r="B216" s="59" t="s">
        <v>1167</v>
      </c>
      <c r="C216" s="53" t="s">
        <v>1249</v>
      </c>
      <c r="D216" s="1" t="s">
        <v>797</v>
      </c>
      <c r="E216" s="52" t="s">
        <v>246</v>
      </c>
      <c r="F216" s="59" t="s">
        <v>249</v>
      </c>
      <c r="G216" s="68" t="s">
        <v>8</v>
      </c>
      <c r="H216" s="66" t="s">
        <v>803</v>
      </c>
      <c r="I216" s="35" t="s">
        <v>805</v>
      </c>
      <c r="J216" s="36" t="s">
        <v>806</v>
      </c>
      <c r="K216" s="49" t="s">
        <v>804</v>
      </c>
    </row>
    <row r="217" spans="1:11" x14ac:dyDescent="0.25">
      <c r="A217" s="54" t="s">
        <v>251</v>
      </c>
      <c r="B217" s="59" t="s">
        <v>1167</v>
      </c>
      <c r="C217" s="53" t="s">
        <v>1250</v>
      </c>
      <c r="D217" s="1" t="s">
        <v>798</v>
      </c>
      <c r="E217" s="52" t="s">
        <v>246</v>
      </c>
      <c r="F217" s="59" t="s">
        <v>249</v>
      </c>
      <c r="G217" s="68" t="s">
        <v>10</v>
      </c>
      <c r="H217" s="66" t="s">
        <v>807</v>
      </c>
      <c r="I217" s="35" t="s">
        <v>808</v>
      </c>
      <c r="J217" s="36" t="s">
        <v>809</v>
      </c>
      <c r="K217" s="49" t="s">
        <v>810</v>
      </c>
    </row>
    <row r="218" spans="1:11" x14ac:dyDescent="0.25">
      <c r="A218" s="54" t="s">
        <v>251</v>
      </c>
      <c r="B218" s="59" t="s">
        <v>1167</v>
      </c>
      <c r="C218" s="53" t="s">
        <v>1246</v>
      </c>
      <c r="D218" s="1" t="s">
        <v>811</v>
      </c>
      <c r="E218" s="52" t="s">
        <v>246</v>
      </c>
      <c r="F218" s="59" t="s">
        <v>249</v>
      </c>
      <c r="G218" s="68" t="s">
        <v>6</v>
      </c>
      <c r="H218" s="66" t="s">
        <v>812</v>
      </c>
      <c r="I218" s="35" t="s">
        <v>814</v>
      </c>
      <c r="J218" s="36" t="s">
        <v>815</v>
      </c>
      <c r="K218" s="49" t="s">
        <v>817</v>
      </c>
    </row>
    <row r="219" spans="1:11" x14ac:dyDescent="0.25">
      <c r="A219" s="54" t="s">
        <v>251</v>
      </c>
      <c r="B219" s="59" t="s">
        <v>1167</v>
      </c>
      <c r="C219" s="53" t="s">
        <v>1247</v>
      </c>
      <c r="D219" s="1" t="s">
        <v>813</v>
      </c>
      <c r="E219" s="52" t="s">
        <v>246</v>
      </c>
      <c r="F219" s="59" t="s">
        <v>249</v>
      </c>
      <c r="G219" s="68" t="s">
        <v>6</v>
      </c>
      <c r="H219" s="66" t="s">
        <v>812</v>
      </c>
      <c r="I219" s="35" t="s">
        <v>818</v>
      </c>
      <c r="J219" s="36" t="s">
        <v>819</v>
      </c>
      <c r="K219" s="49" t="s">
        <v>816</v>
      </c>
    </row>
    <row r="220" spans="1:11" x14ac:dyDescent="0.25">
      <c r="A220" s="54" t="s">
        <v>251</v>
      </c>
      <c r="B220" s="59" t="s">
        <v>1167</v>
      </c>
      <c r="C220" s="53" t="s">
        <v>1240</v>
      </c>
      <c r="D220" s="1" t="s">
        <v>811</v>
      </c>
      <c r="E220" s="52" t="s">
        <v>246</v>
      </c>
      <c r="F220" s="59" t="s">
        <v>249</v>
      </c>
      <c r="G220" s="68" t="s">
        <v>6</v>
      </c>
      <c r="H220" s="66" t="s">
        <v>823</v>
      </c>
      <c r="I220" s="35" t="s">
        <v>824</v>
      </c>
      <c r="J220" s="36" t="s">
        <v>826</v>
      </c>
      <c r="K220" s="49" t="s">
        <v>825</v>
      </c>
    </row>
    <row r="221" spans="1:11" x14ac:dyDescent="0.25">
      <c r="A221" s="54" t="s">
        <v>251</v>
      </c>
      <c r="B221" s="59" t="s">
        <v>1167</v>
      </c>
      <c r="C221" s="53" t="s">
        <v>1241</v>
      </c>
      <c r="D221" s="1" t="s">
        <v>820</v>
      </c>
      <c r="E221" s="52" t="s">
        <v>246</v>
      </c>
      <c r="F221" s="59" t="s">
        <v>249</v>
      </c>
      <c r="G221" s="68" t="s">
        <v>8</v>
      </c>
      <c r="H221" s="66" t="s">
        <v>822</v>
      </c>
      <c r="I221" s="35" t="s">
        <v>827</v>
      </c>
      <c r="J221" s="36" t="s">
        <v>828</v>
      </c>
      <c r="K221" s="49" t="s">
        <v>825</v>
      </c>
    </row>
    <row r="222" spans="1:11" x14ac:dyDescent="0.25">
      <c r="A222" s="54" t="s">
        <v>251</v>
      </c>
      <c r="B222" s="59" t="s">
        <v>1167</v>
      </c>
      <c r="C222" s="53" t="s">
        <v>1242</v>
      </c>
      <c r="D222" s="1" t="s">
        <v>821</v>
      </c>
      <c r="E222" s="52" t="s">
        <v>246</v>
      </c>
      <c r="F222" s="59" t="s">
        <v>249</v>
      </c>
      <c r="G222" s="68" t="s">
        <v>10</v>
      </c>
      <c r="H222" s="66" t="s">
        <v>829</v>
      </c>
      <c r="I222" s="35" t="s">
        <v>830</v>
      </c>
      <c r="J222" s="36" t="s">
        <v>831</v>
      </c>
      <c r="K222" s="49" t="s">
        <v>825</v>
      </c>
    </row>
    <row r="223" spans="1:11" x14ac:dyDescent="0.25">
      <c r="A223" s="54" t="s">
        <v>251</v>
      </c>
      <c r="B223" s="59" t="s">
        <v>1167</v>
      </c>
      <c r="C223" s="53" t="s">
        <v>1243</v>
      </c>
      <c r="D223" s="1" t="s">
        <v>811</v>
      </c>
      <c r="E223" s="52" t="s">
        <v>246</v>
      </c>
      <c r="F223" s="59" t="s">
        <v>249</v>
      </c>
      <c r="G223" s="68" t="s">
        <v>6</v>
      </c>
      <c r="H223" s="66" t="s">
        <v>833</v>
      </c>
      <c r="I223" s="35" t="s">
        <v>834</v>
      </c>
      <c r="J223" s="36" t="s">
        <v>835</v>
      </c>
      <c r="K223" s="49" t="s">
        <v>836</v>
      </c>
    </row>
    <row r="224" spans="1:11" x14ac:dyDescent="0.25">
      <c r="A224" s="54" t="s">
        <v>251</v>
      </c>
      <c r="B224" s="59" t="s">
        <v>1167</v>
      </c>
      <c r="C224" s="53" t="s">
        <v>1244</v>
      </c>
      <c r="D224" s="1" t="s">
        <v>832</v>
      </c>
      <c r="E224" s="52" t="s">
        <v>246</v>
      </c>
      <c r="F224" s="59" t="s">
        <v>249</v>
      </c>
      <c r="G224" s="68" t="s">
        <v>8</v>
      </c>
      <c r="H224" s="66" t="s">
        <v>837</v>
      </c>
      <c r="I224" s="35" t="s">
        <v>838</v>
      </c>
      <c r="J224" s="36" t="s">
        <v>839</v>
      </c>
      <c r="K224" s="49" t="s">
        <v>836</v>
      </c>
    </row>
    <row r="225" spans="1:11" x14ac:dyDescent="0.25">
      <c r="A225" s="54" t="s">
        <v>251</v>
      </c>
      <c r="B225" s="59" t="s">
        <v>1167</v>
      </c>
      <c r="C225" s="53" t="s">
        <v>1245</v>
      </c>
      <c r="D225" s="1" t="s">
        <v>821</v>
      </c>
      <c r="E225" s="52" t="s">
        <v>246</v>
      </c>
      <c r="F225" s="59" t="s">
        <v>249</v>
      </c>
      <c r="G225" s="68" t="s">
        <v>10</v>
      </c>
      <c r="H225" s="66" t="s">
        <v>840</v>
      </c>
      <c r="I225" s="35" t="s">
        <v>841</v>
      </c>
      <c r="J225" s="36" t="s">
        <v>842</v>
      </c>
      <c r="K225" s="49" t="s">
        <v>836</v>
      </c>
    </row>
    <row r="226" spans="1:11" x14ac:dyDescent="0.25">
      <c r="A226" s="54" t="s">
        <v>251</v>
      </c>
      <c r="B226" s="59" t="s">
        <v>1167</v>
      </c>
      <c r="C226" s="53" t="s">
        <v>843</v>
      </c>
      <c r="D226" s="1" t="s">
        <v>796</v>
      </c>
      <c r="E226" s="52" t="s">
        <v>17</v>
      </c>
      <c r="F226" s="59" t="s">
        <v>249</v>
      </c>
      <c r="G226" s="68" t="s">
        <v>6</v>
      </c>
      <c r="H226" s="66" t="s">
        <v>844</v>
      </c>
      <c r="I226" s="35" t="s">
        <v>845</v>
      </c>
      <c r="J226" s="36" t="s">
        <v>846</v>
      </c>
      <c r="K226" s="49" t="s">
        <v>847</v>
      </c>
    </row>
    <row r="227" spans="1:11" x14ac:dyDescent="0.25">
      <c r="A227" s="54" t="s">
        <v>251</v>
      </c>
      <c r="B227" s="59" t="s">
        <v>1167</v>
      </c>
      <c r="C227" s="53" t="s">
        <v>849</v>
      </c>
      <c r="D227" s="1" t="s">
        <v>811</v>
      </c>
      <c r="E227" s="52" t="s">
        <v>17</v>
      </c>
      <c r="F227" s="59" t="s">
        <v>249</v>
      </c>
      <c r="G227" s="68" t="s">
        <v>6</v>
      </c>
      <c r="H227" s="66" t="s">
        <v>851</v>
      </c>
      <c r="I227" s="35" t="s">
        <v>852</v>
      </c>
      <c r="J227" s="36" t="s">
        <v>850</v>
      </c>
      <c r="K227" s="49" t="s">
        <v>848</v>
      </c>
    </row>
    <row r="228" spans="1:11" x14ac:dyDescent="0.25">
      <c r="A228" s="54" t="s">
        <v>251</v>
      </c>
      <c r="B228" s="59" t="s">
        <v>1167</v>
      </c>
      <c r="C228" s="53" t="s">
        <v>853</v>
      </c>
      <c r="D228" s="1" t="s">
        <v>811</v>
      </c>
      <c r="E228" s="52" t="s">
        <v>246</v>
      </c>
      <c r="F228" s="59" t="s">
        <v>249</v>
      </c>
      <c r="G228" s="68" t="s">
        <v>6</v>
      </c>
      <c r="H228" s="66" t="s">
        <v>854</v>
      </c>
      <c r="I228" s="35" t="s">
        <v>855</v>
      </c>
      <c r="J228" s="36" t="s">
        <v>856</v>
      </c>
      <c r="K228" s="49" t="s">
        <v>857</v>
      </c>
    </row>
    <row r="229" spans="1:11" x14ac:dyDescent="0.25">
      <c r="A229" s="54" t="s">
        <v>251</v>
      </c>
      <c r="B229" s="59" t="s">
        <v>1167</v>
      </c>
      <c r="C229" s="53" t="s">
        <v>859</v>
      </c>
      <c r="D229" s="1" t="s">
        <v>811</v>
      </c>
      <c r="E229" s="52" t="s">
        <v>246</v>
      </c>
      <c r="F229" s="59" t="s">
        <v>249</v>
      </c>
      <c r="G229" s="68" t="s">
        <v>6</v>
      </c>
      <c r="H229" s="66" t="s">
        <v>860</v>
      </c>
      <c r="I229" s="35" t="s">
        <v>861</v>
      </c>
      <c r="J229" s="36" t="s">
        <v>862</v>
      </c>
      <c r="K229" s="49" t="s">
        <v>858</v>
      </c>
    </row>
    <row r="230" spans="1:11" x14ac:dyDescent="0.25">
      <c r="A230" s="54" t="s">
        <v>251</v>
      </c>
      <c r="B230" s="59" t="s">
        <v>1167</v>
      </c>
      <c r="C230" s="53" t="s">
        <v>868</v>
      </c>
      <c r="D230" s="1" t="s">
        <v>864</v>
      </c>
      <c r="E230" s="52" t="s">
        <v>246</v>
      </c>
      <c r="F230" s="59" t="s">
        <v>249</v>
      </c>
      <c r="G230" s="68" t="s">
        <v>6</v>
      </c>
      <c r="H230" s="66" t="s">
        <v>865</v>
      </c>
      <c r="I230" s="35" t="s">
        <v>866</v>
      </c>
      <c r="J230" s="36" t="s">
        <v>867</v>
      </c>
      <c r="K230" s="49" t="s">
        <v>863</v>
      </c>
    </row>
    <row r="231" spans="1:11" x14ac:dyDescent="0.25">
      <c r="A231" s="54" t="s">
        <v>251</v>
      </c>
      <c r="B231" s="59" t="s">
        <v>1167</v>
      </c>
      <c r="C231" s="53" t="s">
        <v>869</v>
      </c>
      <c r="D231" s="1" t="s">
        <v>811</v>
      </c>
      <c r="E231" s="52" t="s">
        <v>246</v>
      </c>
      <c r="F231" s="59" t="s">
        <v>249</v>
      </c>
      <c r="G231" s="68" t="s">
        <v>6</v>
      </c>
      <c r="H231" s="66" t="s">
        <v>873</v>
      </c>
      <c r="I231" s="35" t="s">
        <v>871</v>
      </c>
      <c r="J231" s="36" t="s">
        <v>870</v>
      </c>
      <c r="K231" s="49" t="s">
        <v>872</v>
      </c>
    </row>
    <row r="232" spans="1:11" x14ac:dyDescent="0.25">
      <c r="A232" s="54" t="s">
        <v>251</v>
      </c>
      <c r="B232" s="59" t="s">
        <v>1167</v>
      </c>
      <c r="C232" s="53" t="s">
        <v>874</v>
      </c>
      <c r="D232" s="1" t="s">
        <v>811</v>
      </c>
      <c r="E232" s="52" t="s">
        <v>246</v>
      </c>
      <c r="F232" s="59" t="s">
        <v>249</v>
      </c>
      <c r="G232" s="68" t="s">
        <v>6</v>
      </c>
      <c r="H232" s="66" t="s">
        <v>875</v>
      </c>
      <c r="I232" s="35" t="s">
        <v>876</v>
      </c>
      <c r="J232" s="36" t="s">
        <v>878</v>
      </c>
      <c r="K232" s="49" t="s">
        <v>877</v>
      </c>
    </row>
    <row r="233" spans="1:11" x14ac:dyDescent="0.25">
      <c r="A233" s="54" t="s">
        <v>254</v>
      </c>
      <c r="B233" s="59" t="s">
        <v>15</v>
      </c>
      <c r="C233" s="53" t="s">
        <v>883</v>
      </c>
      <c r="D233" s="1"/>
      <c r="E233" s="52" t="s">
        <v>17</v>
      </c>
      <c r="F233" s="59" t="s">
        <v>249</v>
      </c>
      <c r="G233" s="68" t="s">
        <v>8</v>
      </c>
      <c r="H233" s="66" t="s">
        <v>879</v>
      </c>
      <c r="I233" s="35" t="s">
        <v>880</v>
      </c>
      <c r="J233" s="36" t="s">
        <v>881</v>
      </c>
      <c r="K233" s="80" t="s">
        <v>1329</v>
      </c>
    </row>
    <row r="234" spans="1:11" x14ac:dyDescent="0.25">
      <c r="A234" s="54" t="s">
        <v>254</v>
      </c>
      <c r="B234" s="59" t="s">
        <v>15</v>
      </c>
      <c r="C234" s="53" t="s">
        <v>882</v>
      </c>
      <c r="D234" s="1"/>
      <c r="E234" s="52" t="s">
        <v>17</v>
      </c>
      <c r="F234" s="59" t="s">
        <v>249</v>
      </c>
      <c r="G234" s="68" t="s">
        <v>8</v>
      </c>
      <c r="H234" s="66" t="s">
        <v>884</v>
      </c>
      <c r="I234" s="35" t="s">
        <v>885</v>
      </c>
      <c r="J234" s="36" t="s">
        <v>886</v>
      </c>
      <c r="K234" s="80" t="s">
        <v>1330</v>
      </c>
    </row>
    <row r="235" spans="1:11" x14ac:dyDescent="0.25">
      <c r="A235" s="54" t="s">
        <v>254</v>
      </c>
      <c r="B235" s="59" t="s">
        <v>15</v>
      </c>
      <c r="C235" s="53" t="s">
        <v>888</v>
      </c>
      <c r="D235" s="1"/>
      <c r="E235" s="52" t="s">
        <v>17</v>
      </c>
      <c r="F235" s="59" t="s">
        <v>249</v>
      </c>
      <c r="G235" s="68" t="s">
        <v>8</v>
      </c>
      <c r="H235" s="66" t="s">
        <v>887</v>
      </c>
      <c r="I235" s="35" t="s">
        <v>889</v>
      </c>
      <c r="J235" s="36" t="s">
        <v>890</v>
      </c>
      <c r="K235" s="80" t="s">
        <v>1331</v>
      </c>
    </row>
    <row r="236" spans="1:11" x14ac:dyDescent="0.25">
      <c r="A236" s="54" t="s">
        <v>254</v>
      </c>
      <c r="B236" s="59" t="s">
        <v>15</v>
      </c>
      <c r="C236" s="53" t="s">
        <v>891</v>
      </c>
      <c r="D236" s="1"/>
      <c r="E236" s="52" t="s">
        <v>17</v>
      </c>
      <c r="F236" s="59" t="s">
        <v>249</v>
      </c>
      <c r="G236" s="68" t="s">
        <v>10</v>
      </c>
      <c r="H236" s="66" t="s">
        <v>892</v>
      </c>
      <c r="I236" s="35" t="s">
        <v>893</v>
      </c>
      <c r="J236" s="36" t="s">
        <v>894</v>
      </c>
      <c r="K236" s="80" t="s">
        <v>1332</v>
      </c>
    </row>
    <row r="237" spans="1:11" x14ac:dyDescent="0.25">
      <c r="A237" s="54" t="s">
        <v>254</v>
      </c>
      <c r="B237" s="59" t="s">
        <v>15</v>
      </c>
      <c r="C237" s="53" t="s">
        <v>895</v>
      </c>
      <c r="D237" s="1"/>
      <c r="E237" s="52" t="s">
        <v>17</v>
      </c>
      <c r="F237" s="59" t="s">
        <v>249</v>
      </c>
      <c r="G237" s="68" t="s">
        <v>7</v>
      </c>
      <c r="H237" s="66" t="s">
        <v>896</v>
      </c>
      <c r="I237" s="35" t="s">
        <v>897</v>
      </c>
      <c r="J237" s="36" t="s">
        <v>898</v>
      </c>
      <c r="K237" s="80" t="s">
        <v>1334</v>
      </c>
    </row>
    <row r="238" spans="1:11" x14ac:dyDescent="0.25">
      <c r="A238" s="54" t="s">
        <v>254</v>
      </c>
      <c r="B238" s="59" t="s">
        <v>15</v>
      </c>
      <c r="C238" s="53" t="s">
        <v>899</v>
      </c>
      <c r="D238" s="1"/>
      <c r="E238" s="52" t="s">
        <v>17</v>
      </c>
      <c r="F238" s="59" t="s">
        <v>249</v>
      </c>
      <c r="G238" s="68" t="s">
        <v>10</v>
      </c>
      <c r="H238" s="66" t="s">
        <v>900</v>
      </c>
      <c r="I238" s="35" t="s">
        <v>901</v>
      </c>
      <c r="J238" s="36" t="s">
        <v>902</v>
      </c>
      <c r="K238" s="80" t="s">
        <v>1338</v>
      </c>
    </row>
    <row r="239" spans="1:11" x14ac:dyDescent="0.25">
      <c r="A239" s="54" t="s">
        <v>254</v>
      </c>
      <c r="B239" s="59" t="s">
        <v>15</v>
      </c>
      <c r="C239" s="53" t="s">
        <v>904</v>
      </c>
      <c r="D239" s="1"/>
      <c r="E239" s="52" t="s">
        <v>17</v>
      </c>
      <c r="F239" s="59" t="s">
        <v>249</v>
      </c>
      <c r="G239" s="68" t="s">
        <v>10</v>
      </c>
      <c r="H239" s="66" t="s">
        <v>903</v>
      </c>
      <c r="I239" s="35" t="s">
        <v>905</v>
      </c>
      <c r="J239" s="36" t="s">
        <v>906</v>
      </c>
      <c r="K239" s="80" t="s">
        <v>1339</v>
      </c>
    </row>
    <row r="240" spans="1:11" x14ac:dyDescent="0.25">
      <c r="A240" s="54" t="s">
        <v>254</v>
      </c>
      <c r="B240" s="59" t="s">
        <v>15</v>
      </c>
      <c r="C240" s="53" t="s">
        <v>907</v>
      </c>
      <c r="D240" s="1"/>
      <c r="E240" s="52" t="s">
        <v>17</v>
      </c>
      <c r="F240" s="59" t="s">
        <v>249</v>
      </c>
      <c r="G240" s="68" t="s">
        <v>10</v>
      </c>
      <c r="H240" s="66" t="s">
        <v>908</v>
      </c>
      <c r="I240" s="35" t="s">
        <v>909</v>
      </c>
      <c r="J240" s="36" t="s">
        <v>910</v>
      </c>
      <c r="K240" s="80" t="s">
        <v>1340</v>
      </c>
    </row>
    <row r="241" spans="1:11" x14ac:dyDescent="0.25">
      <c r="A241" s="54" t="s">
        <v>254</v>
      </c>
      <c r="B241" s="59" t="s">
        <v>15</v>
      </c>
      <c r="C241" s="53" t="s">
        <v>911</v>
      </c>
      <c r="D241" s="1"/>
      <c r="E241" s="52" t="s">
        <v>17</v>
      </c>
      <c r="F241" s="59" t="s">
        <v>249</v>
      </c>
      <c r="G241" s="68" t="s">
        <v>10</v>
      </c>
      <c r="H241" s="66" t="s">
        <v>912</v>
      </c>
      <c r="I241" s="35" t="s">
        <v>913</v>
      </c>
      <c r="J241" s="36" t="s">
        <v>914</v>
      </c>
      <c r="K241" s="80" t="s">
        <v>1341</v>
      </c>
    </row>
    <row r="242" spans="1:11" x14ac:dyDescent="0.25">
      <c r="A242" s="54" t="s">
        <v>254</v>
      </c>
      <c r="B242" s="59" t="s">
        <v>15</v>
      </c>
      <c r="C242" s="53" t="s">
        <v>1067</v>
      </c>
      <c r="D242" s="1"/>
      <c r="E242" s="52" t="s">
        <v>17</v>
      </c>
      <c r="F242" s="59" t="s">
        <v>249</v>
      </c>
      <c r="G242" s="68" t="s">
        <v>10</v>
      </c>
      <c r="H242" s="66" t="s">
        <v>1066</v>
      </c>
      <c r="I242" s="35" t="s">
        <v>1344</v>
      </c>
      <c r="J242" s="72" t="s">
        <v>1343</v>
      </c>
      <c r="K242" s="80" t="s">
        <v>1342</v>
      </c>
    </row>
    <row r="243" spans="1:11" x14ac:dyDescent="0.25">
      <c r="A243" s="54" t="s">
        <v>254</v>
      </c>
      <c r="B243" s="59" t="s">
        <v>15</v>
      </c>
      <c r="C243" s="53" t="s">
        <v>1068</v>
      </c>
      <c r="D243" s="1"/>
      <c r="E243" s="52" t="s">
        <v>17</v>
      </c>
      <c r="F243" s="59" t="s">
        <v>249</v>
      </c>
      <c r="G243" s="68" t="s">
        <v>10</v>
      </c>
      <c r="H243" s="66" t="s">
        <v>1069</v>
      </c>
      <c r="I243" s="35">
        <v>421951186</v>
      </c>
      <c r="J243" s="36" t="s">
        <v>1070</v>
      </c>
      <c r="K243" s="80" t="s">
        <v>1345</v>
      </c>
    </row>
    <row r="244" spans="1:11" x14ac:dyDescent="0.25">
      <c r="A244" s="54" t="s">
        <v>254</v>
      </c>
      <c r="B244" s="59" t="s">
        <v>15</v>
      </c>
      <c r="C244" s="53" t="s">
        <v>1071</v>
      </c>
      <c r="D244" s="1"/>
      <c r="E244" s="52" t="s">
        <v>17</v>
      </c>
      <c r="F244" s="59" t="s">
        <v>249</v>
      </c>
      <c r="G244" s="68" t="s">
        <v>10</v>
      </c>
      <c r="H244" s="66" t="s">
        <v>1072</v>
      </c>
      <c r="I244" s="35">
        <v>421370129</v>
      </c>
      <c r="J244" s="36" t="s">
        <v>1073</v>
      </c>
      <c r="K244" s="80" t="s">
        <v>1346</v>
      </c>
    </row>
    <row r="245" spans="1:11" x14ac:dyDescent="0.25">
      <c r="A245" s="54" t="s">
        <v>254</v>
      </c>
      <c r="B245" s="59" t="s">
        <v>15</v>
      </c>
      <c r="C245" s="53" t="s">
        <v>1074</v>
      </c>
      <c r="D245" s="1"/>
      <c r="E245" s="52" t="s">
        <v>17</v>
      </c>
      <c r="F245" s="59" t="s">
        <v>249</v>
      </c>
      <c r="G245" s="68" t="s">
        <v>6</v>
      </c>
      <c r="H245" s="66" t="s">
        <v>1075</v>
      </c>
      <c r="I245" s="35">
        <v>415952224</v>
      </c>
      <c r="J245" s="36" t="s">
        <v>1076</v>
      </c>
      <c r="K245" s="80" t="s">
        <v>1347</v>
      </c>
    </row>
    <row r="246" spans="1:11" x14ac:dyDescent="0.25">
      <c r="A246" s="54" t="s">
        <v>254</v>
      </c>
      <c r="B246" s="59" t="s">
        <v>15</v>
      </c>
      <c r="C246" s="53" t="s">
        <v>1077</v>
      </c>
      <c r="D246" s="1"/>
      <c r="E246" s="52" t="s">
        <v>17</v>
      </c>
      <c r="F246" s="59" t="s">
        <v>249</v>
      </c>
      <c r="G246" s="68" t="s">
        <v>8</v>
      </c>
      <c r="H246" s="66" t="s">
        <v>1078</v>
      </c>
      <c r="I246" s="35">
        <v>41640863</v>
      </c>
      <c r="J246" s="36" t="s">
        <v>1079</v>
      </c>
      <c r="K246" s="80" t="s">
        <v>1348</v>
      </c>
    </row>
    <row r="247" spans="1:11" x14ac:dyDescent="0.25">
      <c r="A247" s="54" t="s">
        <v>254</v>
      </c>
      <c r="B247" s="59" t="s">
        <v>15</v>
      </c>
      <c r="C247" s="53" t="s">
        <v>1080</v>
      </c>
      <c r="D247" s="1"/>
      <c r="E247" s="52" t="s">
        <v>17</v>
      </c>
      <c r="F247" s="59" t="s">
        <v>249</v>
      </c>
      <c r="G247" s="68" t="s">
        <v>8</v>
      </c>
      <c r="H247" s="66" t="s">
        <v>1084</v>
      </c>
      <c r="I247" s="35">
        <v>415400534</v>
      </c>
      <c r="J247" s="36" t="s">
        <v>1081</v>
      </c>
      <c r="K247" s="80" t="s">
        <v>1336</v>
      </c>
    </row>
    <row r="248" spans="1:11" x14ac:dyDescent="0.25">
      <c r="A248" s="54" t="s">
        <v>254</v>
      </c>
      <c r="B248" s="59" t="s">
        <v>15</v>
      </c>
      <c r="C248" s="53" t="s">
        <v>1082</v>
      </c>
      <c r="D248" s="1"/>
      <c r="E248" s="52" t="s">
        <v>17</v>
      </c>
      <c r="F248" s="59" t="s">
        <v>249</v>
      </c>
      <c r="G248" s="68" t="s">
        <v>10</v>
      </c>
      <c r="H248" s="66" t="s">
        <v>1083</v>
      </c>
      <c r="I248" s="35">
        <v>421345042</v>
      </c>
      <c r="J248" s="36" t="s">
        <v>1088</v>
      </c>
      <c r="K248" s="80" t="s">
        <v>1333</v>
      </c>
    </row>
    <row r="249" spans="1:11" x14ac:dyDescent="0.25">
      <c r="A249" s="54" t="s">
        <v>254</v>
      </c>
      <c r="B249" s="59" t="s">
        <v>15</v>
      </c>
      <c r="C249" s="53" t="s">
        <v>1085</v>
      </c>
      <c r="D249" s="1"/>
      <c r="E249" s="52" t="s">
        <v>17</v>
      </c>
      <c r="F249" s="59" t="s">
        <v>249</v>
      </c>
      <c r="G249" s="68" t="s">
        <v>10</v>
      </c>
      <c r="H249" s="66" t="s">
        <v>1086</v>
      </c>
      <c r="I249" s="35">
        <v>42154122</v>
      </c>
      <c r="J249" s="36" t="s">
        <v>1087</v>
      </c>
      <c r="K249" s="80" t="s">
        <v>1349</v>
      </c>
    </row>
    <row r="250" spans="1:11" x14ac:dyDescent="0.25">
      <c r="A250" s="54" t="s">
        <v>254</v>
      </c>
      <c r="B250" s="59" t="s">
        <v>15</v>
      </c>
      <c r="C250" s="53" t="s">
        <v>1089</v>
      </c>
      <c r="D250" s="1"/>
      <c r="E250" s="52" t="s">
        <v>17</v>
      </c>
      <c r="F250" s="59" t="s">
        <v>249</v>
      </c>
      <c r="G250" s="68" t="s">
        <v>10</v>
      </c>
      <c r="H250" s="66" t="s">
        <v>1090</v>
      </c>
      <c r="I250" s="35">
        <v>421307516</v>
      </c>
      <c r="J250" s="36" t="s">
        <v>1091</v>
      </c>
      <c r="K250" s="80" t="s">
        <v>1350</v>
      </c>
    </row>
    <row r="251" spans="1:11" x14ac:dyDescent="0.25">
      <c r="A251" s="54" t="s">
        <v>254</v>
      </c>
      <c r="B251" s="59" t="s">
        <v>15</v>
      </c>
      <c r="C251" s="53" t="s">
        <v>1092</v>
      </c>
      <c r="D251" s="1"/>
      <c r="E251" s="52" t="s">
        <v>17</v>
      </c>
      <c r="F251" s="59" t="s">
        <v>249</v>
      </c>
      <c r="G251" s="68" t="s">
        <v>8</v>
      </c>
      <c r="H251" s="66" t="s">
        <v>1093</v>
      </c>
      <c r="I251" s="35">
        <v>41469424</v>
      </c>
      <c r="J251" s="36" t="s">
        <v>1094</v>
      </c>
      <c r="K251" s="80" t="s">
        <v>1351</v>
      </c>
    </row>
    <row r="252" spans="1:11" x14ac:dyDescent="0.25">
      <c r="A252" s="54" t="s">
        <v>254</v>
      </c>
      <c r="B252" s="59" t="s">
        <v>15</v>
      </c>
      <c r="C252" s="53" t="s">
        <v>1095</v>
      </c>
      <c r="D252" s="1"/>
      <c r="E252" s="52" t="s">
        <v>17</v>
      </c>
      <c r="F252" s="59" t="s">
        <v>249</v>
      </c>
      <c r="G252" s="68" t="s">
        <v>6</v>
      </c>
      <c r="H252" s="66" t="s">
        <v>1096</v>
      </c>
      <c r="I252" s="35">
        <v>422824139</v>
      </c>
      <c r="J252" s="36" t="s">
        <v>1097</v>
      </c>
      <c r="K252" s="80" t="s">
        <v>1337</v>
      </c>
    </row>
    <row r="253" spans="1:11" x14ac:dyDescent="0.25">
      <c r="A253" s="54" t="s">
        <v>254</v>
      </c>
      <c r="B253" s="59" t="s">
        <v>15</v>
      </c>
      <c r="C253" s="53" t="s">
        <v>1098</v>
      </c>
      <c r="D253" s="1"/>
      <c r="E253" s="52" t="s">
        <v>17</v>
      </c>
      <c r="F253" s="59" t="s">
        <v>249</v>
      </c>
      <c r="G253" s="68" t="s">
        <v>8</v>
      </c>
      <c r="H253" s="66" t="s">
        <v>1099</v>
      </c>
      <c r="I253" s="35">
        <v>41437063</v>
      </c>
      <c r="J253" s="36" t="s">
        <v>1100</v>
      </c>
      <c r="K253" s="80" t="s">
        <v>1352</v>
      </c>
    </row>
    <row r="254" spans="1:11" x14ac:dyDescent="0.25">
      <c r="A254" s="54" t="s">
        <v>254</v>
      </c>
      <c r="B254" s="59" t="s">
        <v>15</v>
      </c>
      <c r="C254" s="53" t="s">
        <v>1101</v>
      </c>
      <c r="D254" s="1"/>
      <c r="E254" s="52" t="s">
        <v>17</v>
      </c>
      <c r="F254" s="59" t="s">
        <v>249</v>
      </c>
      <c r="G254" s="68" t="s">
        <v>10</v>
      </c>
      <c r="H254" s="66" t="s">
        <v>1102</v>
      </c>
      <c r="I254" s="35">
        <v>42153489</v>
      </c>
      <c r="J254" s="36" t="s">
        <v>1103</v>
      </c>
      <c r="K254" s="80" t="s">
        <v>1353</v>
      </c>
    </row>
    <row r="255" spans="1:11" x14ac:dyDescent="0.25">
      <c r="A255" s="54" t="s">
        <v>254</v>
      </c>
      <c r="B255" s="59" t="s">
        <v>15</v>
      </c>
      <c r="C255" s="53" t="s">
        <v>1104</v>
      </c>
      <c r="D255" s="1"/>
      <c r="E255" s="52" t="s">
        <v>17</v>
      </c>
      <c r="F255" s="59" t="s">
        <v>249</v>
      </c>
      <c r="G255" s="68" t="s">
        <v>10</v>
      </c>
      <c r="H255" s="66" t="s">
        <v>1105</v>
      </c>
      <c r="I255" s="35">
        <v>421220855</v>
      </c>
      <c r="J255" s="36" t="s">
        <v>1106</v>
      </c>
      <c r="K255" s="80" t="s">
        <v>1354</v>
      </c>
    </row>
    <row r="256" spans="1:11" x14ac:dyDescent="0.25">
      <c r="A256" s="54" t="s">
        <v>254</v>
      </c>
      <c r="B256" s="59" t="s">
        <v>15</v>
      </c>
      <c r="C256" s="53" t="s">
        <v>1107</v>
      </c>
      <c r="D256" s="1"/>
      <c r="E256" s="52" t="s">
        <v>17</v>
      </c>
      <c r="F256" s="59" t="s">
        <v>249</v>
      </c>
      <c r="G256" s="68" t="s">
        <v>10</v>
      </c>
      <c r="H256" s="66" t="s">
        <v>1108</v>
      </c>
      <c r="I256" s="35">
        <v>421330760</v>
      </c>
      <c r="J256" s="36" t="s">
        <v>1109</v>
      </c>
      <c r="K256" s="80" t="s">
        <v>1335</v>
      </c>
    </row>
    <row r="257" spans="1:11" x14ac:dyDescent="0.25">
      <c r="A257" s="54" t="s">
        <v>254</v>
      </c>
      <c r="B257" s="59" t="s">
        <v>15</v>
      </c>
      <c r="C257" s="53" t="s">
        <v>1110</v>
      </c>
      <c r="D257" s="1"/>
      <c r="E257" s="52" t="s">
        <v>17</v>
      </c>
      <c r="F257" s="59" t="s">
        <v>249</v>
      </c>
      <c r="G257" s="68" t="s">
        <v>10</v>
      </c>
      <c r="H257" s="66" t="s">
        <v>1111</v>
      </c>
      <c r="I257" s="35">
        <v>43150242</v>
      </c>
      <c r="J257" s="36" t="s">
        <v>1112</v>
      </c>
      <c r="K257" s="80" t="s">
        <v>1355</v>
      </c>
    </row>
    <row r="258" spans="1:11" x14ac:dyDescent="0.25">
      <c r="A258" s="54" t="s">
        <v>254</v>
      </c>
      <c r="B258" s="59" t="s">
        <v>15</v>
      </c>
      <c r="C258" s="53" t="s">
        <v>1113</v>
      </c>
      <c r="D258" s="1"/>
      <c r="E258" s="52" t="s">
        <v>17</v>
      </c>
      <c r="F258" s="59" t="s">
        <v>249</v>
      </c>
      <c r="G258" s="68" t="s">
        <v>10</v>
      </c>
      <c r="H258" s="66" t="s">
        <v>1114</v>
      </c>
      <c r="I258" s="35">
        <v>431577705</v>
      </c>
      <c r="J258" s="36" t="s">
        <v>1115</v>
      </c>
      <c r="K258" s="80" t="s">
        <v>1355</v>
      </c>
    </row>
    <row r="259" spans="1:11" x14ac:dyDescent="0.25">
      <c r="A259" s="54" t="s">
        <v>254</v>
      </c>
      <c r="B259" s="59" t="s">
        <v>15</v>
      </c>
      <c r="C259" s="53" t="s">
        <v>1116</v>
      </c>
      <c r="D259" s="1"/>
      <c r="E259" s="52" t="s">
        <v>17</v>
      </c>
      <c r="F259" s="59" t="s">
        <v>249</v>
      </c>
      <c r="G259" s="68" t="s">
        <v>8</v>
      </c>
      <c r="H259" s="66" t="s">
        <v>1117</v>
      </c>
      <c r="I259" s="35">
        <v>41486016</v>
      </c>
      <c r="J259" s="36" t="s">
        <v>1118</v>
      </c>
      <c r="K259" s="80" t="s">
        <v>1356</v>
      </c>
    </row>
    <row r="260" spans="1:11" x14ac:dyDescent="0.25">
      <c r="A260" s="54" t="s">
        <v>254</v>
      </c>
      <c r="B260" s="59" t="s">
        <v>15</v>
      </c>
      <c r="C260" s="53" t="s">
        <v>1119</v>
      </c>
      <c r="D260" s="1"/>
      <c r="E260" s="52" t="s">
        <v>17</v>
      </c>
      <c r="F260" s="59" t="s">
        <v>249</v>
      </c>
      <c r="G260" s="68" t="s">
        <v>8</v>
      </c>
      <c r="H260" s="66" t="s">
        <v>1120</v>
      </c>
      <c r="I260" s="35">
        <v>415830692</v>
      </c>
      <c r="J260" s="36" t="s">
        <v>1121</v>
      </c>
      <c r="K260" s="80" t="s">
        <v>1357</v>
      </c>
    </row>
    <row r="261" spans="1:11" x14ac:dyDescent="0.25">
      <c r="A261" s="54" t="s">
        <v>254</v>
      </c>
      <c r="B261" s="59" t="s">
        <v>15</v>
      </c>
      <c r="C261" s="53" t="s">
        <v>1122</v>
      </c>
      <c r="D261" s="1"/>
      <c r="E261" s="52" t="s">
        <v>17</v>
      </c>
      <c r="F261" s="59" t="s">
        <v>249</v>
      </c>
      <c r="G261" s="68" t="s">
        <v>8</v>
      </c>
      <c r="H261" s="66" t="s">
        <v>1123</v>
      </c>
      <c r="I261" s="35">
        <v>41445733</v>
      </c>
      <c r="J261" s="36" t="s">
        <v>1124</v>
      </c>
      <c r="K261" s="80" t="s">
        <v>1358</v>
      </c>
    </row>
    <row r="262" spans="1:11" x14ac:dyDescent="0.25">
      <c r="A262" s="54" t="s">
        <v>254</v>
      </c>
      <c r="B262" s="59" t="s">
        <v>15</v>
      </c>
      <c r="C262" s="53" t="s">
        <v>1125</v>
      </c>
      <c r="D262" s="1"/>
      <c r="E262" s="52" t="s">
        <v>17</v>
      </c>
      <c r="F262" s="59" t="s">
        <v>249</v>
      </c>
      <c r="G262" s="68" t="s">
        <v>7</v>
      </c>
      <c r="H262" s="66" t="s">
        <v>1126</v>
      </c>
      <c r="I262" s="35">
        <v>41739107</v>
      </c>
      <c r="J262" s="36" t="s">
        <v>1127</v>
      </c>
      <c r="K262" s="80" t="s">
        <v>1359</v>
      </c>
    </row>
    <row r="263" spans="1:11" x14ac:dyDescent="0.25">
      <c r="A263" s="54" t="s">
        <v>254</v>
      </c>
      <c r="B263" s="59" t="s">
        <v>15</v>
      </c>
      <c r="C263" s="53" t="s">
        <v>1128</v>
      </c>
      <c r="D263" s="1"/>
      <c r="E263" s="52" t="s">
        <v>17</v>
      </c>
      <c r="F263" s="59" t="s">
        <v>249</v>
      </c>
      <c r="G263" s="68" t="s">
        <v>7</v>
      </c>
      <c r="H263" s="66" t="s">
        <v>1129</v>
      </c>
      <c r="I263" s="35">
        <v>41717336</v>
      </c>
      <c r="J263" s="36" t="s">
        <v>1130</v>
      </c>
      <c r="K263" s="80" t="s">
        <v>1360</v>
      </c>
    </row>
    <row r="264" spans="1:11" x14ac:dyDescent="0.25">
      <c r="A264" s="54" t="s">
        <v>254</v>
      </c>
      <c r="B264" s="59" t="s">
        <v>15</v>
      </c>
      <c r="C264" s="53" t="s">
        <v>1131</v>
      </c>
      <c r="D264" s="1"/>
      <c r="E264" s="52" t="s">
        <v>17</v>
      </c>
      <c r="F264" s="59" t="s">
        <v>249</v>
      </c>
      <c r="G264" s="68" t="s">
        <v>6</v>
      </c>
      <c r="H264" s="66" t="s">
        <v>1132</v>
      </c>
      <c r="I264" s="35">
        <v>415350169</v>
      </c>
      <c r="J264" s="36" t="s">
        <v>1133</v>
      </c>
      <c r="K264" s="80" t="s">
        <v>1361</v>
      </c>
    </row>
    <row r="265" spans="1:11" x14ac:dyDescent="0.25">
      <c r="A265" s="54" t="s">
        <v>254</v>
      </c>
      <c r="B265" s="59" t="s">
        <v>15</v>
      </c>
      <c r="C265" s="53" t="s">
        <v>1134</v>
      </c>
      <c r="D265" s="1"/>
      <c r="E265" s="52" t="s">
        <v>17</v>
      </c>
      <c r="F265" s="59" t="s">
        <v>249</v>
      </c>
      <c r="G265" s="68" t="s">
        <v>6</v>
      </c>
      <c r="H265" s="66" t="s">
        <v>1135</v>
      </c>
      <c r="I265" s="35">
        <v>41630704</v>
      </c>
      <c r="J265" s="36" t="s">
        <v>1136</v>
      </c>
      <c r="K265" s="80" t="s">
        <v>1362</v>
      </c>
    </row>
    <row r="266" spans="1:11" x14ac:dyDescent="0.25">
      <c r="A266" s="54" t="s">
        <v>254</v>
      </c>
      <c r="B266" s="59" t="s">
        <v>15</v>
      </c>
      <c r="C266" s="53" t="s">
        <v>1137</v>
      </c>
      <c r="D266" s="1"/>
      <c r="E266" s="52" t="s">
        <v>17</v>
      </c>
      <c r="F266" s="59" t="s">
        <v>249</v>
      </c>
      <c r="G266" s="68" t="s">
        <v>6</v>
      </c>
      <c r="H266" s="66" t="s">
        <v>1138</v>
      </c>
      <c r="I266" s="35">
        <v>41907608</v>
      </c>
      <c r="J266" s="36" t="s">
        <v>1139</v>
      </c>
      <c r="K266" s="80" t="s">
        <v>1363</v>
      </c>
    </row>
    <row r="267" spans="1:11" x14ac:dyDescent="0.25">
      <c r="A267" s="54" t="s">
        <v>254</v>
      </c>
      <c r="B267" s="59" t="s">
        <v>15</v>
      </c>
      <c r="C267" s="53" t="s">
        <v>1140</v>
      </c>
      <c r="D267" s="1"/>
      <c r="E267" s="52" t="s">
        <v>17</v>
      </c>
      <c r="F267" s="59" t="s">
        <v>249</v>
      </c>
      <c r="G267" s="68" t="s">
        <v>6</v>
      </c>
      <c r="H267" s="66" t="s">
        <v>1141</v>
      </c>
      <c r="I267" s="35">
        <v>415260994</v>
      </c>
      <c r="J267" s="36" t="s">
        <v>1142</v>
      </c>
      <c r="K267" s="80"/>
    </row>
    <row r="268" spans="1:11" x14ac:dyDescent="0.25">
      <c r="A268" s="54" t="s">
        <v>254</v>
      </c>
      <c r="B268" s="59" t="s">
        <v>15</v>
      </c>
      <c r="C268" s="53" t="s">
        <v>1145</v>
      </c>
      <c r="D268" s="1"/>
      <c r="E268" s="52" t="s">
        <v>17</v>
      </c>
      <c r="F268" s="59" t="s">
        <v>249</v>
      </c>
      <c r="G268" s="68" t="s">
        <v>7</v>
      </c>
      <c r="H268" s="66" t="s">
        <v>1143</v>
      </c>
      <c r="I268" s="35">
        <v>415241118</v>
      </c>
      <c r="J268" s="36" t="s">
        <v>1144</v>
      </c>
      <c r="K268" s="80" t="s">
        <v>1364</v>
      </c>
    </row>
    <row r="269" spans="1:11" x14ac:dyDescent="0.25">
      <c r="A269" s="54" t="s">
        <v>254</v>
      </c>
      <c r="B269" s="59" t="s">
        <v>15</v>
      </c>
      <c r="C269" s="53" t="s">
        <v>1146</v>
      </c>
      <c r="D269" s="1"/>
      <c r="E269" s="52" t="s">
        <v>17</v>
      </c>
      <c r="F269" s="59" t="s">
        <v>249</v>
      </c>
      <c r="G269" s="68" t="s">
        <v>6</v>
      </c>
      <c r="H269" s="66" t="s">
        <v>1147</v>
      </c>
      <c r="I269" s="35">
        <v>41984807</v>
      </c>
      <c r="J269" s="36" t="s">
        <v>1148</v>
      </c>
      <c r="K269" s="80" t="s">
        <v>1365</v>
      </c>
    </row>
    <row r="270" spans="1:11" x14ac:dyDescent="0.25">
      <c r="A270" s="54" t="s">
        <v>254</v>
      </c>
      <c r="B270" s="59" t="s">
        <v>15</v>
      </c>
      <c r="C270" s="53" t="s">
        <v>1149</v>
      </c>
      <c r="D270" s="1"/>
      <c r="E270" s="52" t="s">
        <v>17</v>
      </c>
      <c r="F270" s="59" t="s">
        <v>249</v>
      </c>
      <c r="G270" s="68" t="s">
        <v>7</v>
      </c>
      <c r="H270" s="66" t="s">
        <v>1150</v>
      </c>
      <c r="I270" s="35">
        <v>415225157</v>
      </c>
      <c r="J270" s="36" t="s">
        <v>1151</v>
      </c>
      <c r="K270" s="80" t="s">
        <v>1366</v>
      </c>
    </row>
    <row r="271" spans="1:11" x14ac:dyDescent="0.25">
      <c r="A271" s="54" t="s">
        <v>254</v>
      </c>
      <c r="B271" s="59" t="s">
        <v>15</v>
      </c>
      <c r="C271" s="53" t="s">
        <v>1152</v>
      </c>
      <c r="D271" s="1"/>
      <c r="E271" s="52" t="s">
        <v>17</v>
      </c>
      <c r="F271" s="59" t="s">
        <v>249</v>
      </c>
      <c r="G271" s="68" t="s">
        <v>6</v>
      </c>
      <c r="H271" s="66" t="s">
        <v>1153</v>
      </c>
      <c r="I271" s="35">
        <v>41915909</v>
      </c>
      <c r="J271" s="36" t="s">
        <v>1154</v>
      </c>
      <c r="K271" s="49"/>
    </row>
    <row r="272" spans="1:11" x14ac:dyDescent="0.25">
      <c r="A272" s="54" t="s">
        <v>254</v>
      </c>
      <c r="B272" s="59" t="s">
        <v>15</v>
      </c>
      <c r="C272" s="53" t="s">
        <v>1155</v>
      </c>
      <c r="D272" s="1"/>
      <c r="E272" s="52" t="s">
        <v>17</v>
      </c>
      <c r="F272" s="59" t="s">
        <v>249</v>
      </c>
      <c r="G272" s="68" t="s">
        <v>6</v>
      </c>
      <c r="H272" s="66" t="s">
        <v>1156</v>
      </c>
      <c r="I272" s="35">
        <v>1913069</v>
      </c>
      <c r="J272" s="36" t="s">
        <v>1157</v>
      </c>
      <c r="K272" s="80" t="s">
        <v>1367</v>
      </c>
    </row>
    <row r="273" spans="1:11" x14ac:dyDescent="0.25">
      <c r="A273" s="54" t="s">
        <v>254</v>
      </c>
      <c r="B273" s="59" t="s">
        <v>15</v>
      </c>
      <c r="C273" s="53" t="s">
        <v>1158</v>
      </c>
      <c r="D273" s="1"/>
      <c r="E273" s="52" t="s">
        <v>17</v>
      </c>
      <c r="F273" s="59" t="s">
        <v>249</v>
      </c>
      <c r="G273" s="68" t="s">
        <v>6</v>
      </c>
      <c r="H273" s="66" t="s">
        <v>1159</v>
      </c>
      <c r="I273" s="35">
        <v>41730106</v>
      </c>
      <c r="J273" s="36" t="s">
        <v>1160</v>
      </c>
      <c r="K273" s="80" t="s">
        <v>1359</v>
      </c>
    </row>
    <row r="274" spans="1:11" x14ac:dyDescent="0.25">
      <c r="A274" s="54" t="s">
        <v>254</v>
      </c>
      <c r="B274" s="59" t="s">
        <v>15</v>
      </c>
      <c r="C274" s="53" t="s">
        <v>1161</v>
      </c>
      <c r="D274" s="1"/>
      <c r="E274" s="52" t="s">
        <v>17</v>
      </c>
      <c r="F274" s="59" t="s">
        <v>249</v>
      </c>
      <c r="G274" s="68" t="s">
        <v>7</v>
      </c>
      <c r="H274" s="66" t="s">
        <v>1162</v>
      </c>
      <c r="I274" s="35">
        <v>415225470</v>
      </c>
      <c r="J274" s="36" t="s">
        <v>1163</v>
      </c>
      <c r="K274" s="80" t="s">
        <v>1364</v>
      </c>
    </row>
    <row r="275" spans="1:11" x14ac:dyDescent="0.25">
      <c r="A275" s="54" t="s">
        <v>254</v>
      </c>
      <c r="B275" s="59" t="s">
        <v>15</v>
      </c>
      <c r="C275" s="53" t="s">
        <v>1164</v>
      </c>
      <c r="D275" s="1"/>
      <c r="E275" s="52" t="s">
        <v>17</v>
      </c>
      <c r="F275" s="59" t="s">
        <v>249</v>
      </c>
      <c r="G275" s="68" t="s">
        <v>6</v>
      </c>
      <c r="H275" s="66" t="s">
        <v>1165</v>
      </c>
      <c r="I275" s="35">
        <v>41903701</v>
      </c>
      <c r="J275" s="36" t="s">
        <v>1166</v>
      </c>
      <c r="K275" s="80" t="s">
        <v>1368</v>
      </c>
    </row>
    <row r="276" spans="1:11" x14ac:dyDescent="0.25">
      <c r="A276" s="54" t="s">
        <v>254</v>
      </c>
      <c r="B276" s="59" t="s">
        <v>15</v>
      </c>
      <c r="C276" s="53" t="s">
        <v>1168</v>
      </c>
      <c r="D276" s="1"/>
      <c r="E276" s="52" t="s">
        <v>17</v>
      </c>
      <c r="F276" s="59" t="s">
        <v>249</v>
      </c>
      <c r="G276" s="68" t="s">
        <v>8</v>
      </c>
      <c r="H276" s="66" t="s">
        <v>1170</v>
      </c>
      <c r="I276" s="35" t="s">
        <v>1169</v>
      </c>
      <c r="J276" s="36" t="s">
        <v>1171</v>
      </c>
      <c r="K276" s="49" t="s">
        <v>1172</v>
      </c>
    </row>
    <row r="277" spans="1:11" x14ac:dyDescent="0.25">
      <c r="A277" s="54" t="s">
        <v>254</v>
      </c>
      <c r="B277" s="59" t="s">
        <v>15</v>
      </c>
      <c r="C277" s="53" t="s">
        <v>1173</v>
      </c>
      <c r="D277" s="1"/>
      <c r="E277" s="52" t="s">
        <v>246</v>
      </c>
      <c r="F277" s="59" t="s">
        <v>249</v>
      </c>
      <c r="G277" s="68" t="s">
        <v>9</v>
      </c>
      <c r="H277" s="66" t="s">
        <v>1179</v>
      </c>
      <c r="I277" s="35" t="s">
        <v>1174</v>
      </c>
      <c r="J277" s="36" t="s">
        <v>1176</v>
      </c>
      <c r="K277" s="49" t="s">
        <v>1175</v>
      </c>
    </row>
    <row r="278" spans="1:11" x14ac:dyDescent="0.25">
      <c r="A278" s="54" t="s">
        <v>254</v>
      </c>
      <c r="B278" s="59" t="s">
        <v>15</v>
      </c>
      <c r="C278" s="53" t="s">
        <v>1177</v>
      </c>
      <c r="D278" s="1"/>
      <c r="E278" s="52" t="s">
        <v>17</v>
      </c>
      <c r="F278" s="59" t="s">
        <v>249</v>
      </c>
      <c r="G278" s="68" t="s">
        <v>9</v>
      </c>
      <c r="H278" s="66" t="s">
        <v>1178</v>
      </c>
      <c r="I278" s="35" t="s">
        <v>1180</v>
      </c>
      <c r="J278" s="36" t="s">
        <v>1182</v>
      </c>
      <c r="K278" s="49" t="s">
        <v>1181</v>
      </c>
    </row>
    <row r="279" spans="1:11" x14ac:dyDescent="0.25">
      <c r="A279" s="54" t="s">
        <v>254</v>
      </c>
      <c r="B279" s="59" t="s">
        <v>15</v>
      </c>
      <c r="C279" s="53" t="s">
        <v>1183</v>
      </c>
      <c r="D279" s="1"/>
      <c r="E279" s="52" t="s">
        <v>246</v>
      </c>
      <c r="F279" s="59" t="s">
        <v>249</v>
      </c>
      <c r="G279" s="68" t="s">
        <v>9</v>
      </c>
      <c r="H279" s="66" t="s">
        <v>1186</v>
      </c>
      <c r="I279" s="35" t="s">
        <v>1187</v>
      </c>
      <c r="J279" s="36" t="s">
        <v>1184</v>
      </c>
      <c r="K279" s="49" t="s">
        <v>1185</v>
      </c>
    </row>
    <row r="280" spans="1:11" x14ac:dyDescent="0.25">
      <c r="A280" s="54" t="s">
        <v>254</v>
      </c>
      <c r="B280" s="59" t="s">
        <v>15</v>
      </c>
      <c r="C280" s="53" t="s">
        <v>1191</v>
      </c>
      <c r="D280" s="1"/>
      <c r="E280" s="52" t="s">
        <v>17</v>
      </c>
      <c r="F280" s="59" t="s">
        <v>249</v>
      </c>
      <c r="G280" s="68" t="s">
        <v>9</v>
      </c>
      <c r="H280" s="66" t="s">
        <v>1188</v>
      </c>
      <c r="I280" s="35" t="s">
        <v>1189</v>
      </c>
      <c r="J280" s="36" t="s">
        <v>1192</v>
      </c>
      <c r="K280" s="49" t="s">
        <v>1190</v>
      </c>
    </row>
    <row r="281" spans="1:11" x14ac:dyDescent="0.25">
      <c r="A281" s="54" t="s">
        <v>254</v>
      </c>
      <c r="B281" s="59" t="s">
        <v>15</v>
      </c>
      <c r="C281" s="53" t="s">
        <v>1197</v>
      </c>
      <c r="D281" s="1"/>
      <c r="E281" s="52" t="s">
        <v>17</v>
      </c>
      <c r="F281" s="59" t="s">
        <v>249</v>
      </c>
      <c r="G281" s="68" t="s">
        <v>9</v>
      </c>
      <c r="H281" s="66" t="s">
        <v>1193</v>
      </c>
      <c r="I281" s="35" t="s">
        <v>1194</v>
      </c>
      <c r="J281" s="72" t="s">
        <v>1196</v>
      </c>
      <c r="K281" s="49" t="s">
        <v>1195</v>
      </c>
    </row>
    <row r="282" spans="1:11" x14ac:dyDescent="0.25">
      <c r="A282" s="54" t="s">
        <v>254</v>
      </c>
      <c r="B282" s="59" t="s">
        <v>15</v>
      </c>
      <c r="C282" s="53" t="s">
        <v>1198</v>
      </c>
      <c r="D282" s="1"/>
      <c r="E282" s="52" t="s">
        <v>17</v>
      </c>
      <c r="F282" s="59" t="s">
        <v>249</v>
      </c>
      <c r="G282" s="68" t="s">
        <v>10</v>
      </c>
      <c r="H282" s="66" t="s">
        <v>1202</v>
      </c>
      <c r="I282" s="35" t="s">
        <v>1201</v>
      </c>
      <c r="J282" s="36" t="s">
        <v>1200</v>
      </c>
      <c r="K282" s="49" t="s">
        <v>1199</v>
      </c>
    </row>
    <row r="283" spans="1:11" x14ac:dyDescent="0.25">
      <c r="A283" s="54" t="s">
        <v>254</v>
      </c>
      <c r="B283" s="59" t="s">
        <v>15</v>
      </c>
      <c r="C283" s="53" t="s">
        <v>1206</v>
      </c>
      <c r="D283" s="1"/>
      <c r="E283" s="52" t="s">
        <v>17</v>
      </c>
      <c r="F283" s="59" t="s">
        <v>249</v>
      </c>
      <c r="G283" s="68" t="s">
        <v>8</v>
      </c>
      <c r="H283" s="66" t="s">
        <v>1207</v>
      </c>
      <c r="I283" s="35" t="s">
        <v>1203</v>
      </c>
      <c r="J283" s="36" t="s">
        <v>1204</v>
      </c>
      <c r="K283" s="49" t="s">
        <v>1205</v>
      </c>
    </row>
    <row r="284" spans="1:11" x14ac:dyDescent="0.25">
      <c r="A284" s="54" t="s">
        <v>254</v>
      </c>
      <c r="B284" s="59" t="s">
        <v>15</v>
      </c>
      <c r="C284" s="53" t="s">
        <v>1208</v>
      </c>
      <c r="D284" s="1"/>
      <c r="E284" s="52" t="s">
        <v>17</v>
      </c>
      <c r="F284" s="59" t="s">
        <v>249</v>
      </c>
      <c r="G284" s="68" t="s">
        <v>8</v>
      </c>
      <c r="H284" s="66" t="s">
        <v>1211</v>
      </c>
      <c r="I284" s="35" t="s">
        <v>1210</v>
      </c>
      <c r="J284" s="72" t="s">
        <v>1209</v>
      </c>
      <c r="K284" s="49" t="s">
        <v>1216</v>
      </c>
    </row>
    <row r="285" spans="1:11" x14ac:dyDescent="0.25">
      <c r="A285" s="54" t="s">
        <v>254</v>
      </c>
      <c r="B285" s="59" t="s">
        <v>15</v>
      </c>
      <c r="C285" s="53" t="s">
        <v>1218</v>
      </c>
      <c r="D285" s="1"/>
      <c r="E285" s="52" t="s">
        <v>17</v>
      </c>
      <c r="F285" s="59" t="s">
        <v>249</v>
      </c>
      <c r="G285" s="68" t="s">
        <v>8</v>
      </c>
      <c r="H285" s="66" t="s">
        <v>1212</v>
      </c>
      <c r="I285" s="35" t="s">
        <v>1214</v>
      </c>
      <c r="J285" s="36" t="s">
        <v>1215</v>
      </c>
      <c r="K285" s="49" t="s">
        <v>1213</v>
      </c>
    </row>
    <row r="286" spans="1:11" x14ac:dyDescent="0.25">
      <c r="A286" s="54" t="s">
        <v>254</v>
      </c>
      <c r="B286" s="59" t="s">
        <v>15</v>
      </c>
      <c r="C286" s="53" t="s">
        <v>1217</v>
      </c>
      <c r="D286" s="1"/>
      <c r="E286" s="52" t="s">
        <v>17</v>
      </c>
      <c r="F286" s="59" t="s">
        <v>249</v>
      </c>
      <c r="G286" s="68" t="s">
        <v>8</v>
      </c>
      <c r="H286" s="66" t="s">
        <v>1220</v>
      </c>
      <c r="I286" s="35" t="s">
        <v>1222</v>
      </c>
      <c r="J286" s="36" t="s">
        <v>1219</v>
      </c>
      <c r="K286" s="49" t="s">
        <v>1221</v>
      </c>
    </row>
    <row r="287" spans="1:11" x14ac:dyDescent="0.25">
      <c r="A287" s="54" t="s">
        <v>254</v>
      </c>
      <c r="B287" s="59" t="s">
        <v>15</v>
      </c>
      <c r="C287" s="53" t="s">
        <v>1225</v>
      </c>
      <c r="D287" s="1"/>
      <c r="E287" s="52" t="s">
        <v>246</v>
      </c>
      <c r="F287" s="59" t="s">
        <v>249</v>
      </c>
      <c r="G287" s="68" t="s">
        <v>8</v>
      </c>
      <c r="H287" s="66" t="s">
        <v>1224</v>
      </c>
      <c r="I287" s="35" t="s">
        <v>1226</v>
      </c>
      <c r="J287" s="72" t="s">
        <v>1227</v>
      </c>
      <c r="K287" s="49" t="s">
        <v>1223</v>
      </c>
    </row>
    <row r="288" spans="1:11" x14ac:dyDescent="0.25">
      <c r="A288" s="54" t="s">
        <v>254</v>
      </c>
      <c r="B288" s="59" t="s">
        <v>15</v>
      </c>
      <c r="C288" s="53" t="s">
        <v>1228</v>
      </c>
      <c r="D288" s="1"/>
      <c r="E288" s="52" t="s">
        <v>17</v>
      </c>
      <c r="F288" s="59" t="s">
        <v>249</v>
      </c>
      <c r="G288" s="68" t="s">
        <v>8</v>
      </c>
      <c r="H288" s="66" t="s">
        <v>1229</v>
      </c>
      <c r="I288" s="35" t="s">
        <v>1230</v>
      </c>
      <c r="J288" s="36" t="s">
        <v>1231</v>
      </c>
      <c r="K288" s="49" t="s">
        <v>1232</v>
      </c>
    </row>
    <row r="289" spans="1:11" x14ac:dyDescent="0.25">
      <c r="A289" s="54" t="s">
        <v>254</v>
      </c>
      <c r="B289" s="59" t="s">
        <v>15</v>
      </c>
      <c r="C289" s="53" t="s">
        <v>1234</v>
      </c>
      <c r="D289" s="1"/>
      <c r="E289" s="52" t="s">
        <v>17</v>
      </c>
      <c r="F289" s="59" t="s">
        <v>249</v>
      </c>
      <c r="G289" s="68" t="s">
        <v>8</v>
      </c>
      <c r="H289" s="66" t="s">
        <v>1235</v>
      </c>
      <c r="I289" s="35" t="s">
        <v>1236</v>
      </c>
      <c r="J289" s="36" t="s">
        <v>1237</v>
      </c>
      <c r="K289" s="49" t="s">
        <v>1233</v>
      </c>
    </row>
    <row r="290" spans="1:11" x14ac:dyDescent="0.25">
      <c r="A290" s="54" t="s">
        <v>254</v>
      </c>
      <c r="B290" s="59" t="s">
        <v>15</v>
      </c>
      <c r="C290" s="53" t="s">
        <v>1238</v>
      </c>
      <c r="D290" s="1"/>
      <c r="E290" s="52" t="s">
        <v>17</v>
      </c>
      <c r="F290" s="59" t="s">
        <v>249</v>
      </c>
      <c r="G290" s="68" t="s">
        <v>10</v>
      </c>
      <c r="H290" s="66" t="s">
        <v>1325</v>
      </c>
      <c r="I290" s="35" t="s">
        <v>1326</v>
      </c>
      <c r="J290" s="72" t="s">
        <v>1327</v>
      </c>
      <c r="K290" s="80" t="s">
        <v>1328</v>
      </c>
    </row>
    <row r="291" spans="1:11" x14ac:dyDescent="0.25">
      <c r="A291" s="54" t="s">
        <v>254</v>
      </c>
      <c r="B291" s="59" t="s">
        <v>15</v>
      </c>
      <c r="C291" s="53" t="s">
        <v>1239</v>
      </c>
      <c r="D291" s="1"/>
      <c r="E291" s="52" t="s">
        <v>17</v>
      </c>
      <c r="F291" s="59" t="s">
        <v>249</v>
      </c>
      <c r="G291" s="68" t="s">
        <v>10</v>
      </c>
      <c r="H291" s="66" t="s">
        <v>1321</v>
      </c>
      <c r="I291" s="35" t="s">
        <v>1322</v>
      </c>
      <c r="J291" s="72" t="s">
        <v>1323</v>
      </c>
      <c r="K291" s="80" t="s">
        <v>1324</v>
      </c>
    </row>
    <row r="292" spans="1:11" x14ac:dyDescent="0.25">
      <c r="A292" s="54" t="s">
        <v>254</v>
      </c>
      <c r="B292" s="59" t="s">
        <v>15</v>
      </c>
      <c r="C292" s="53" t="s">
        <v>1301</v>
      </c>
      <c r="D292" s="1"/>
      <c r="E292" s="52" t="s">
        <v>17</v>
      </c>
      <c r="F292" s="59" t="s">
        <v>249</v>
      </c>
      <c r="G292" s="68" t="s">
        <v>10</v>
      </c>
      <c r="H292" s="66" t="s">
        <v>1310</v>
      </c>
      <c r="I292" s="35" t="s">
        <v>1302</v>
      </c>
      <c r="J292" s="72" t="s">
        <v>1303</v>
      </c>
      <c r="K292" s="80" t="s">
        <v>1304</v>
      </c>
    </row>
    <row r="293" spans="1:11" x14ac:dyDescent="0.25">
      <c r="A293" s="54" t="s">
        <v>254</v>
      </c>
      <c r="B293" s="59" t="s">
        <v>15</v>
      </c>
      <c r="C293" s="53" t="s">
        <v>1305</v>
      </c>
      <c r="D293" s="1"/>
      <c r="E293" s="52" t="s">
        <v>17</v>
      </c>
      <c r="F293" s="59" t="s">
        <v>249</v>
      </c>
      <c r="G293" s="68" t="s">
        <v>8</v>
      </c>
      <c r="H293" s="66" t="s">
        <v>1306</v>
      </c>
      <c r="I293" s="35" t="s">
        <v>1307</v>
      </c>
      <c r="J293" s="72" t="s">
        <v>1308</v>
      </c>
      <c r="K293" s="80" t="s">
        <v>1309</v>
      </c>
    </row>
    <row r="294" spans="1:11" x14ac:dyDescent="0.25">
      <c r="A294" s="54" t="s">
        <v>254</v>
      </c>
      <c r="B294" s="59" t="s">
        <v>15</v>
      </c>
      <c r="C294" s="53" t="s">
        <v>1316</v>
      </c>
      <c r="D294" s="1"/>
      <c r="E294" s="52" t="s">
        <v>17</v>
      </c>
      <c r="F294" s="59" t="s">
        <v>249</v>
      </c>
      <c r="G294" s="68" t="s">
        <v>8</v>
      </c>
      <c r="H294" s="66" t="s">
        <v>1314</v>
      </c>
      <c r="I294" s="35" t="s">
        <v>1313</v>
      </c>
      <c r="J294" s="72" t="s">
        <v>1312</v>
      </c>
      <c r="K294" s="80" t="s">
        <v>1311</v>
      </c>
    </row>
    <row r="295" spans="1:11" ht="105" x14ac:dyDescent="0.25">
      <c r="A295" s="54" t="s">
        <v>253</v>
      </c>
      <c r="B295" s="59" t="s">
        <v>255</v>
      </c>
      <c r="C295" s="53" t="s">
        <v>1251</v>
      </c>
      <c r="D295" s="16" t="s">
        <v>1252</v>
      </c>
      <c r="E295" s="52" t="s">
        <v>17</v>
      </c>
      <c r="F295" s="59" t="s">
        <v>248</v>
      </c>
      <c r="G295" s="68" t="s">
        <v>6</v>
      </c>
      <c r="H295" s="66" t="s">
        <v>1253</v>
      </c>
      <c r="I295" s="35" t="s">
        <v>1254</v>
      </c>
      <c r="J295" s="72" t="s">
        <v>1255</v>
      </c>
      <c r="K295" s="49"/>
    </row>
    <row r="296" spans="1:11" x14ac:dyDescent="0.25">
      <c r="A296" s="54" t="s">
        <v>253</v>
      </c>
      <c r="B296" s="59" t="s">
        <v>255</v>
      </c>
      <c r="C296" s="53" t="s">
        <v>1256</v>
      </c>
      <c r="D296" s="33"/>
      <c r="E296" s="52" t="s">
        <v>17</v>
      </c>
      <c r="F296" s="59" t="s">
        <v>248</v>
      </c>
      <c r="G296" s="68" t="s">
        <v>7</v>
      </c>
      <c r="H296" s="66" t="s">
        <v>1257</v>
      </c>
      <c r="I296" s="35"/>
      <c r="J296" s="72" t="s">
        <v>1258</v>
      </c>
      <c r="K296" s="49"/>
    </row>
    <row r="297" spans="1:11" x14ac:dyDescent="0.25">
      <c r="A297" s="54" t="s">
        <v>253</v>
      </c>
      <c r="B297" s="59" t="s">
        <v>255</v>
      </c>
      <c r="C297" s="53" t="s">
        <v>1259</v>
      </c>
      <c r="D297" s="33"/>
      <c r="E297" s="52" t="s">
        <v>17</v>
      </c>
      <c r="F297" s="59" t="s">
        <v>248</v>
      </c>
      <c r="G297" s="68" t="s">
        <v>6</v>
      </c>
      <c r="H297" s="66" t="s">
        <v>1253</v>
      </c>
      <c r="I297" s="35" t="s">
        <v>1254</v>
      </c>
      <c r="J297" s="72"/>
      <c r="K297" s="49">
        <f ca="1">C297:K297</f>
        <v>0</v>
      </c>
    </row>
    <row r="298" spans="1:11" x14ac:dyDescent="0.25">
      <c r="A298" s="54" t="s">
        <v>253</v>
      </c>
      <c r="B298" s="59" t="s">
        <v>255</v>
      </c>
      <c r="C298" s="53" t="s">
        <v>1260</v>
      </c>
      <c r="D298" s="33"/>
      <c r="E298" s="52" t="s">
        <v>17</v>
      </c>
      <c r="F298" s="59" t="s">
        <v>248</v>
      </c>
      <c r="G298" s="68" t="s">
        <v>7</v>
      </c>
      <c r="H298" s="66" t="s">
        <v>1257</v>
      </c>
      <c r="I298" s="35" t="s">
        <v>1261</v>
      </c>
      <c r="J298" s="72"/>
      <c r="K298" s="49">
        <f ca="1">C298:K298</f>
        <v>0</v>
      </c>
    </row>
    <row r="299" spans="1:11" x14ac:dyDescent="0.25">
      <c r="A299" s="54" t="s">
        <v>250</v>
      </c>
      <c r="B299" s="59" t="s">
        <v>1262</v>
      </c>
      <c r="C299" s="73" t="s">
        <v>1263</v>
      </c>
      <c r="D299" s="1"/>
      <c r="E299" s="52" t="s">
        <v>17</v>
      </c>
      <c r="F299" s="59" t="s">
        <v>249</v>
      </c>
      <c r="G299" s="68" t="s">
        <v>7</v>
      </c>
      <c r="H299" s="61" t="s">
        <v>1264</v>
      </c>
      <c r="I299" s="35" t="s">
        <v>1265</v>
      </c>
      <c r="J299" s="36"/>
      <c r="K299" s="49"/>
    </row>
    <row r="300" spans="1:11" x14ac:dyDescent="0.25">
      <c r="A300" s="54" t="s">
        <v>250</v>
      </c>
      <c r="B300" s="59" t="s">
        <v>1262</v>
      </c>
      <c r="C300" s="53" t="s">
        <v>1266</v>
      </c>
      <c r="D300" s="1"/>
      <c r="E300" s="52" t="s">
        <v>17</v>
      </c>
      <c r="F300" s="59" t="s">
        <v>249</v>
      </c>
      <c r="G300" s="68" t="s">
        <v>7</v>
      </c>
      <c r="H300" s="74" t="s">
        <v>1267</v>
      </c>
      <c r="I300" s="35" t="s">
        <v>1265</v>
      </c>
      <c r="J300" s="36"/>
      <c r="K300" s="49"/>
    </row>
    <row r="301" spans="1:11" x14ac:dyDescent="0.25">
      <c r="A301" s="54" t="s">
        <v>250</v>
      </c>
      <c r="B301" s="59" t="s">
        <v>1262</v>
      </c>
      <c r="C301" s="53" t="s">
        <v>1268</v>
      </c>
      <c r="D301" s="1"/>
      <c r="E301" s="52" t="s">
        <v>17</v>
      </c>
      <c r="F301" s="59" t="s">
        <v>249</v>
      </c>
      <c r="G301" s="68" t="s">
        <v>6</v>
      </c>
      <c r="H301" t="s">
        <v>1269</v>
      </c>
      <c r="I301" s="35" t="s">
        <v>1265</v>
      </c>
      <c r="J301" s="36"/>
      <c r="K301" s="49"/>
    </row>
    <row r="302" spans="1:11" x14ac:dyDescent="0.25">
      <c r="A302" s="54" t="s">
        <v>250</v>
      </c>
      <c r="B302" s="59" t="s">
        <v>1262</v>
      </c>
      <c r="C302" s="53" t="s">
        <v>1270</v>
      </c>
      <c r="D302" s="1"/>
      <c r="E302" s="52" t="s">
        <v>17</v>
      </c>
      <c r="F302" s="59" t="s">
        <v>249</v>
      </c>
      <c r="G302" s="68" t="s">
        <v>6</v>
      </c>
      <c r="H302" s="66" t="s">
        <v>1271</v>
      </c>
      <c r="I302" s="35" t="s">
        <v>1265</v>
      </c>
      <c r="J302" s="36"/>
      <c r="K302" s="49"/>
    </row>
    <row r="303" spans="1:11" x14ac:dyDescent="0.25">
      <c r="A303" s="54" t="s">
        <v>250</v>
      </c>
      <c r="B303" s="59" t="s">
        <v>1262</v>
      </c>
      <c r="C303" s="53" t="s">
        <v>1272</v>
      </c>
      <c r="D303" s="1"/>
      <c r="E303" s="52" t="s">
        <v>17</v>
      </c>
      <c r="F303" s="59" t="s">
        <v>249</v>
      </c>
      <c r="G303" s="68" t="s">
        <v>6</v>
      </c>
      <c r="H303" s="66" t="s">
        <v>1273</v>
      </c>
      <c r="I303" s="35" t="s">
        <v>1265</v>
      </c>
      <c r="J303" s="36"/>
      <c r="K303" s="49"/>
    </row>
    <row r="304" spans="1:11" x14ac:dyDescent="0.25">
      <c r="A304" s="54" t="s">
        <v>250</v>
      </c>
      <c r="B304" s="59" t="s">
        <v>1262</v>
      </c>
      <c r="C304" s="53" t="s">
        <v>1274</v>
      </c>
      <c r="D304" s="1"/>
      <c r="E304" s="52" t="s">
        <v>17</v>
      </c>
      <c r="F304" s="59" t="s">
        <v>249</v>
      </c>
      <c r="G304" s="68" t="s">
        <v>6</v>
      </c>
      <c r="H304" s="66" t="s">
        <v>1275</v>
      </c>
      <c r="I304" s="35" t="s">
        <v>1265</v>
      </c>
      <c r="J304" s="36"/>
      <c r="K304" s="49"/>
    </row>
    <row r="305" spans="1:11" x14ac:dyDescent="0.25">
      <c r="A305" s="55" t="s">
        <v>252</v>
      </c>
      <c r="B305" s="55" t="s">
        <v>1277</v>
      </c>
      <c r="C305" s="51" t="s">
        <v>1278</v>
      </c>
      <c r="D305" s="15"/>
      <c r="E305" s="50" t="s">
        <v>17</v>
      </c>
      <c r="F305" s="55" t="s">
        <v>249</v>
      </c>
      <c r="G305" s="55" t="s">
        <v>10</v>
      </c>
      <c r="H305" s="74" t="s">
        <v>1811</v>
      </c>
      <c r="I305" s="75" t="s">
        <v>1280</v>
      </c>
      <c r="J305" s="77" t="s">
        <v>1279</v>
      </c>
      <c r="K305" s="78" t="s">
        <v>1281</v>
      </c>
    </row>
    <row r="306" spans="1:11" x14ac:dyDescent="0.25">
      <c r="A306" s="55" t="s">
        <v>252</v>
      </c>
      <c r="B306" s="55" t="s">
        <v>1277</v>
      </c>
      <c r="C306" s="51" t="s">
        <v>1282</v>
      </c>
      <c r="D306" s="15"/>
      <c r="E306" s="50" t="s">
        <v>17</v>
      </c>
      <c r="F306" s="55" t="s">
        <v>249</v>
      </c>
      <c r="G306" s="55" t="s">
        <v>7</v>
      </c>
      <c r="H306" s="74" t="s">
        <v>1811</v>
      </c>
      <c r="I306" s="75" t="s">
        <v>1283</v>
      </c>
      <c r="J306" s="77" t="s">
        <v>1284</v>
      </c>
      <c r="K306" s="76"/>
    </row>
    <row r="307" spans="1:11" ht="30" x14ac:dyDescent="0.25">
      <c r="A307" s="55" t="s">
        <v>252</v>
      </c>
      <c r="B307" s="55" t="s">
        <v>1277</v>
      </c>
      <c r="C307" s="51" t="s">
        <v>1285</v>
      </c>
      <c r="D307" s="15"/>
      <c r="E307" s="50" t="s">
        <v>17</v>
      </c>
      <c r="F307" s="55" t="s">
        <v>249</v>
      </c>
      <c r="G307" s="55" t="s">
        <v>6</v>
      </c>
      <c r="H307" s="74" t="s">
        <v>1811</v>
      </c>
      <c r="I307" s="75" t="s">
        <v>1283</v>
      </c>
      <c r="J307" s="77" t="s">
        <v>1284</v>
      </c>
      <c r="K307" s="76"/>
    </row>
    <row r="308" spans="1:11" x14ac:dyDescent="0.25">
      <c r="A308" s="55" t="s">
        <v>252</v>
      </c>
      <c r="B308" s="55" t="s">
        <v>1277</v>
      </c>
      <c r="C308" s="51" t="s">
        <v>1291</v>
      </c>
      <c r="D308" s="15"/>
      <c r="E308" s="50" t="s">
        <v>17</v>
      </c>
      <c r="F308" s="55" t="s">
        <v>249</v>
      </c>
      <c r="G308" s="79" t="s">
        <v>7</v>
      </c>
      <c r="H308" s="74" t="s">
        <v>1812</v>
      </c>
      <c r="I308" s="75" t="s">
        <v>1292</v>
      </c>
      <c r="J308" s="77"/>
      <c r="K308" s="78" t="s">
        <v>1293</v>
      </c>
    </row>
    <row r="309" spans="1:11" x14ac:dyDescent="0.25">
      <c r="A309" s="55" t="s">
        <v>254</v>
      </c>
      <c r="B309" s="55" t="s">
        <v>15</v>
      </c>
      <c r="C309" s="51" t="s">
        <v>1315</v>
      </c>
      <c r="D309" s="15"/>
      <c r="E309" s="50" t="s">
        <v>17</v>
      </c>
      <c r="F309" s="55" t="s">
        <v>249</v>
      </c>
      <c r="G309" s="79" t="s">
        <v>8</v>
      </c>
      <c r="H309" s="74" t="s">
        <v>1317</v>
      </c>
      <c r="I309" s="75" t="s">
        <v>1318</v>
      </c>
      <c r="J309" s="77" t="s">
        <v>1319</v>
      </c>
      <c r="K309" s="78" t="s">
        <v>1320</v>
      </c>
    </row>
    <row r="310" spans="1:11" x14ac:dyDescent="0.25">
      <c r="A310" s="54" t="s">
        <v>251</v>
      </c>
      <c r="B310" s="59" t="s">
        <v>1167</v>
      </c>
      <c r="C310" s="53" t="s">
        <v>1370</v>
      </c>
      <c r="D310" s="1"/>
      <c r="E310" s="52" t="s">
        <v>17</v>
      </c>
      <c r="F310" s="59" t="s">
        <v>249</v>
      </c>
      <c r="G310" s="68" t="s">
        <v>8</v>
      </c>
      <c r="H310" s="66" t="s">
        <v>1372</v>
      </c>
      <c r="I310" s="35" t="s">
        <v>1371</v>
      </c>
      <c r="J310" s="36" t="s">
        <v>1708</v>
      </c>
      <c r="K310" s="49"/>
    </row>
    <row r="311" spans="1:11" x14ac:dyDescent="0.25">
      <c r="A311" s="54" t="s">
        <v>251</v>
      </c>
      <c r="B311" s="59" t="s">
        <v>1167</v>
      </c>
      <c r="C311" s="53" t="s">
        <v>1373</v>
      </c>
      <c r="D311" s="1"/>
      <c r="E311" s="52" t="s">
        <v>17</v>
      </c>
      <c r="F311" s="59" t="s">
        <v>249</v>
      </c>
      <c r="G311" s="68" t="s">
        <v>10</v>
      </c>
      <c r="H311" s="66" t="s">
        <v>1374</v>
      </c>
      <c r="I311" s="35" t="s">
        <v>1706</v>
      </c>
      <c r="J311" s="36" t="s">
        <v>1707</v>
      </c>
      <c r="K311" s="49"/>
    </row>
    <row r="312" spans="1:11" x14ac:dyDescent="0.25">
      <c r="A312" s="54" t="s">
        <v>251</v>
      </c>
      <c r="B312" s="59" t="s">
        <v>1167</v>
      </c>
      <c r="C312" s="53" t="s">
        <v>1375</v>
      </c>
      <c r="D312" s="1"/>
      <c r="E312" s="52" t="s">
        <v>17</v>
      </c>
      <c r="F312" s="59" t="s">
        <v>249</v>
      </c>
      <c r="G312" s="68" t="s">
        <v>10</v>
      </c>
      <c r="H312" s="66" t="s">
        <v>1376</v>
      </c>
      <c r="I312" s="35" t="s">
        <v>1709</v>
      </c>
      <c r="J312" s="36" t="s">
        <v>1710</v>
      </c>
      <c r="K312" s="49"/>
    </row>
    <row r="313" spans="1:11" x14ac:dyDescent="0.25">
      <c r="A313" s="54" t="s">
        <v>250</v>
      </c>
      <c r="B313" s="59" t="s">
        <v>1377</v>
      </c>
      <c r="C313" s="53" t="s">
        <v>1389</v>
      </c>
      <c r="D313" s="1" t="s">
        <v>1378</v>
      </c>
      <c r="E313" s="52" t="s">
        <v>17</v>
      </c>
      <c r="F313" s="59" t="s">
        <v>249</v>
      </c>
      <c r="G313" s="68" t="s">
        <v>9</v>
      </c>
      <c r="H313" s="66" t="s">
        <v>1382</v>
      </c>
      <c r="I313" s="35" t="s">
        <v>1380</v>
      </c>
      <c r="J313" s="72" t="s">
        <v>1379</v>
      </c>
      <c r="K313" s="80" t="s">
        <v>1381</v>
      </c>
    </row>
    <row r="314" spans="1:11" x14ac:dyDescent="0.25">
      <c r="A314" s="54" t="s">
        <v>250</v>
      </c>
      <c r="B314" s="59" t="s">
        <v>1377</v>
      </c>
      <c r="C314" s="53" t="s">
        <v>1383</v>
      </c>
      <c r="D314" s="1" t="s">
        <v>1387</v>
      </c>
      <c r="E314" s="52" t="s">
        <v>17</v>
      </c>
      <c r="F314" s="59" t="s">
        <v>249</v>
      </c>
      <c r="G314" s="68" t="s">
        <v>8</v>
      </c>
      <c r="H314" s="66" t="s">
        <v>1386</v>
      </c>
      <c r="I314" s="35" t="s">
        <v>1384</v>
      </c>
      <c r="J314" s="72" t="s">
        <v>1385</v>
      </c>
      <c r="K314" s="49"/>
    </row>
    <row r="315" spans="1:11" x14ac:dyDescent="0.25">
      <c r="A315" s="54" t="s">
        <v>250</v>
      </c>
      <c r="B315" s="59" t="s">
        <v>1377</v>
      </c>
      <c r="C315" s="53" t="s">
        <v>1388</v>
      </c>
      <c r="D315" s="1"/>
      <c r="E315" s="52" t="s">
        <v>17</v>
      </c>
      <c r="F315" s="59" t="s">
        <v>249</v>
      </c>
      <c r="G315" s="68" t="s">
        <v>10</v>
      </c>
      <c r="H315" s="66" t="s">
        <v>1392</v>
      </c>
      <c r="I315" s="35" t="s">
        <v>1390</v>
      </c>
      <c r="J315" s="72" t="s">
        <v>1391</v>
      </c>
      <c r="K315" s="49"/>
    </row>
    <row r="316" spans="1:11" x14ac:dyDescent="0.25">
      <c r="A316" s="54" t="s">
        <v>250</v>
      </c>
      <c r="B316" s="59" t="s">
        <v>1377</v>
      </c>
      <c r="C316" s="53" t="s">
        <v>1393</v>
      </c>
      <c r="D316" s="1" t="s">
        <v>1394</v>
      </c>
      <c r="E316" s="52" t="s">
        <v>17</v>
      </c>
      <c r="F316" s="59" t="s">
        <v>249</v>
      </c>
      <c r="G316" s="68" t="s">
        <v>10</v>
      </c>
      <c r="H316" s="66" t="s">
        <v>1396</v>
      </c>
      <c r="I316" s="35" t="s">
        <v>1280</v>
      </c>
      <c r="J316" s="72" t="s">
        <v>1279</v>
      </c>
      <c r="K316" s="80" t="s">
        <v>1395</v>
      </c>
    </row>
    <row r="317" spans="1:11" x14ac:dyDescent="0.25">
      <c r="A317" s="54" t="s">
        <v>250</v>
      </c>
      <c r="B317" s="59" t="s">
        <v>1377</v>
      </c>
      <c r="C317" s="53" t="s">
        <v>1397</v>
      </c>
      <c r="D317" s="1" t="s">
        <v>1398</v>
      </c>
      <c r="E317" s="52" t="s">
        <v>17</v>
      </c>
      <c r="F317" s="59" t="s">
        <v>249</v>
      </c>
      <c r="G317" s="68" t="s">
        <v>7</v>
      </c>
      <c r="H317" s="66" t="s">
        <v>1400</v>
      </c>
      <c r="I317" s="35" t="s">
        <v>1283</v>
      </c>
      <c r="J317" s="72" t="s">
        <v>1399</v>
      </c>
      <c r="K317" s="49"/>
    </row>
    <row r="318" spans="1:11" x14ac:dyDescent="0.25">
      <c r="A318" s="54" t="s">
        <v>250</v>
      </c>
      <c r="B318" s="59" t="s">
        <v>1377</v>
      </c>
      <c r="C318" s="53" t="s">
        <v>1401</v>
      </c>
      <c r="D318" s="1"/>
      <c r="E318" s="52" t="s">
        <v>17</v>
      </c>
      <c r="F318" s="59" t="s">
        <v>249</v>
      </c>
      <c r="G318" s="68" t="s">
        <v>8</v>
      </c>
      <c r="H318" s="66" t="s">
        <v>1404</v>
      </c>
      <c r="I318" s="35" t="s">
        <v>1403</v>
      </c>
      <c r="J318" s="72" t="s">
        <v>1402</v>
      </c>
      <c r="K318" s="49"/>
    </row>
    <row r="319" spans="1:11" x14ac:dyDescent="0.25">
      <c r="A319" s="54" t="s">
        <v>253</v>
      </c>
      <c r="B319" s="59" t="s">
        <v>648</v>
      </c>
      <c r="C319" s="53" t="s">
        <v>1405</v>
      </c>
      <c r="D319" s="33"/>
      <c r="E319" s="52" t="s">
        <v>17</v>
      </c>
      <c r="F319" s="59" t="s">
        <v>249</v>
      </c>
      <c r="G319" s="68" t="s">
        <v>10</v>
      </c>
      <c r="H319" s="66" t="s">
        <v>1408</v>
      </c>
      <c r="I319" s="35" t="s">
        <v>1406</v>
      </c>
      <c r="J319" s="72" t="s">
        <v>1407</v>
      </c>
      <c r="K319" s="80" t="s">
        <v>1813</v>
      </c>
    </row>
    <row r="320" spans="1:11" x14ac:dyDescent="0.25">
      <c r="A320" s="54" t="s">
        <v>253</v>
      </c>
      <c r="B320" s="59" t="s">
        <v>648</v>
      </c>
      <c r="C320" s="53" t="s">
        <v>1409</v>
      </c>
      <c r="D320" s="33"/>
      <c r="E320" s="52" t="s">
        <v>17</v>
      </c>
      <c r="F320" s="59" t="s">
        <v>249</v>
      </c>
      <c r="G320" s="68" t="s">
        <v>8</v>
      </c>
      <c r="H320" s="81" t="s">
        <v>1410</v>
      </c>
      <c r="I320" s="35" t="s">
        <v>1411</v>
      </c>
      <c r="J320" s="72" t="s">
        <v>1412</v>
      </c>
      <c r="K320" s="80" t="s">
        <v>1413</v>
      </c>
    </row>
    <row r="321" spans="1:11" x14ac:dyDescent="0.25">
      <c r="A321" s="54" t="s">
        <v>253</v>
      </c>
      <c r="B321" s="59" t="s">
        <v>648</v>
      </c>
      <c r="C321" s="53" t="s">
        <v>1414</v>
      </c>
      <c r="D321" s="33"/>
      <c r="E321" s="52" t="s">
        <v>17</v>
      </c>
      <c r="F321" s="59" t="s">
        <v>249</v>
      </c>
      <c r="G321" s="68" t="s">
        <v>8</v>
      </c>
      <c r="H321" s="66" t="s">
        <v>1415</v>
      </c>
      <c r="I321" s="35" t="s">
        <v>1416</v>
      </c>
      <c r="J321" s="72" t="s">
        <v>1417</v>
      </c>
      <c r="K321" s="80" t="s">
        <v>1848</v>
      </c>
    </row>
    <row r="322" spans="1:11" x14ac:dyDescent="0.25">
      <c r="A322" s="54" t="s">
        <v>253</v>
      </c>
      <c r="B322" s="59" t="s">
        <v>648</v>
      </c>
      <c r="C322" s="53" t="s">
        <v>1418</v>
      </c>
      <c r="D322" s="33"/>
      <c r="E322" s="52" t="s">
        <v>17</v>
      </c>
      <c r="F322" s="59" t="s">
        <v>249</v>
      </c>
      <c r="G322" s="68" t="s">
        <v>8</v>
      </c>
      <c r="H322" s="66" t="s">
        <v>1422</v>
      </c>
      <c r="I322" s="35" t="s">
        <v>1420</v>
      </c>
      <c r="J322" s="72" t="s">
        <v>1421</v>
      </c>
      <c r="K322" s="80" t="s">
        <v>1814</v>
      </c>
    </row>
    <row r="323" spans="1:11" x14ac:dyDescent="0.25">
      <c r="A323" s="54" t="s">
        <v>253</v>
      </c>
      <c r="B323" s="59" t="s">
        <v>648</v>
      </c>
      <c r="C323" s="53" t="s">
        <v>1419</v>
      </c>
      <c r="D323" s="33"/>
      <c r="E323" s="52" t="s">
        <v>17</v>
      </c>
      <c r="F323" s="59" t="s">
        <v>249</v>
      </c>
      <c r="G323" s="68" t="s">
        <v>10</v>
      </c>
      <c r="H323" s="66" t="s">
        <v>1425</v>
      </c>
      <c r="I323" s="35" t="s">
        <v>1423</v>
      </c>
      <c r="J323" s="72" t="s">
        <v>1424</v>
      </c>
      <c r="K323" s="80" t="s">
        <v>1815</v>
      </c>
    </row>
    <row r="324" spans="1:11" x14ac:dyDescent="0.25">
      <c r="A324" s="54" t="s">
        <v>253</v>
      </c>
      <c r="B324" s="59" t="s">
        <v>648</v>
      </c>
      <c r="C324" s="53" t="s">
        <v>1426</v>
      </c>
      <c r="D324" s="33"/>
      <c r="E324" s="52" t="s">
        <v>17</v>
      </c>
      <c r="F324" s="59" t="s">
        <v>249</v>
      </c>
      <c r="G324" s="68" t="s">
        <v>10</v>
      </c>
      <c r="H324" s="66" t="s">
        <v>1427</v>
      </c>
      <c r="I324" s="35" t="s">
        <v>1428</v>
      </c>
      <c r="J324" s="72" t="s">
        <v>1429</v>
      </c>
      <c r="K324" s="80" t="s">
        <v>1849</v>
      </c>
    </row>
    <row r="325" spans="1:11" x14ac:dyDescent="0.25">
      <c r="A325" s="54" t="s">
        <v>253</v>
      </c>
      <c r="B325" s="59" t="s">
        <v>648</v>
      </c>
      <c r="C325" s="53" t="s">
        <v>1430</v>
      </c>
      <c r="D325" s="33"/>
      <c r="E325" s="52" t="s">
        <v>17</v>
      </c>
      <c r="F325" s="59" t="s">
        <v>249</v>
      </c>
      <c r="G325" s="68" t="s">
        <v>9</v>
      </c>
      <c r="H325" s="66" t="s">
        <v>1435</v>
      </c>
      <c r="I325" s="35" t="s">
        <v>1431</v>
      </c>
      <c r="J325" s="72" t="s">
        <v>1432</v>
      </c>
      <c r="K325" s="80" t="s">
        <v>1816</v>
      </c>
    </row>
    <row r="326" spans="1:11" x14ac:dyDescent="0.25">
      <c r="A326" s="54" t="s">
        <v>253</v>
      </c>
      <c r="B326" s="59" t="s">
        <v>648</v>
      </c>
      <c r="C326" s="53" t="s">
        <v>1433</v>
      </c>
      <c r="D326" s="33"/>
      <c r="E326" s="52" t="s">
        <v>17</v>
      </c>
      <c r="F326" s="59" t="s">
        <v>249</v>
      </c>
      <c r="G326" s="68" t="s">
        <v>10</v>
      </c>
      <c r="H326" s="81" t="s">
        <v>1434</v>
      </c>
      <c r="I326" s="35" t="s">
        <v>1436</v>
      </c>
      <c r="J326" s="72" t="s">
        <v>1437</v>
      </c>
      <c r="K326" s="80" t="s">
        <v>1817</v>
      </c>
    </row>
    <row r="327" spans="1:11" x14ac:dyDescent="0.25">
      <c r="A327" s="54" t="s">
        <v>253</v>
      </c>
      <c r="B327" s="59" t="s">
        <v>648</v>
      </c>
      <c r="C327" s="53" t="s">
        <v>1438</v>
      </c>
      <c r="D327" s="33"/>
      <c r="E327" s="52" t="s">
        <v>17</v>
      </c>
      <c r="F327" s="59" t="s">
        <v>249</v>
      </c>
      <c r="G327" s="68" t="s">
        <v>9</v>
      </c>
      <c r="H327" s="66" t="s">
        <v>1439</v>
      </c>
      <c r="I327" s="35" t="s">
        <v>1440</v>
      </c>
      <c r="J327" s="72" t="s">
        <v>1441</v>
      </c>
      <c r="K327" s="80" t="s">
        <v>1818</v>
      </c>
    </row>
    <row r="328" spans="1:11" x14ac:dyDescent="0.25">
      <c r="A328" s="54" t="s">
        <v>253</v>
      </c>
      <c r="B328" s="59" t="s">
        <v>648</v>
      </c>
      <c r="C328" s="53" t="s">
        <v>1442</v>
      </c>
      <c r="D328" s="33"/>
      <c r="E328" s="52" t="s">
        <v>17</v>
      </c>
      <c r="F328" s="59" t="s">
        <v>249</v>
      </c>
      <c r="G328" s="68" t="s">
        <v>10</v>
      </c>
      <c r="H328" s="66" t="s">
        <v>1443</v>
      </c>
      <c r="I328" s="35" t="s">
        <v>1444</v>
      </c>
      <c r="J328" s="72" t="s">
        <v>1445</v>
      </c>
      <c r="K328" s="80" t="s">
        <v>1850</v>
      </c>
    </row>
    <row r="329" spans="1:11" x14ac:dyDescent="0.25">
      <c r="A329" s="54" t="s">
        <v>253</v>
      </c>
      <c r="B329" s="59" t="s">
        <v>648</v>
      </c>
      <c r="C329" s="53" t="s">
        <v>1446</v>
      </c>
      <c r="D329" s="33"/>
      <c r="E329" s="52" t="s">
        <v>17</v>
      </c>
      <c r="F329" s="59" t="s">
        <v>249</v>
      </c>
      <c r="G329" s="68" t="s">
        <v>9</v>
      </c>
      <c r="H329" s="66" t="s">
        <v>1449</v>
      </c>
      <c r="I329" s="35" t="s">
        <v>1450</v>
      </c>
      <c r="J329" s="72" t="s">
        <v>1451</v>
      </c>
      <c r="K329" s="80" t="s">
        <v>1819</v>
      </c>
    </row>
    <row r="330" spans="1:11" x14ac:dyDescent="0.25">
      <c r="A330" s="54" t="s">
        <v>253</v>
      </c>
      <c r="B330" s="59" t="s">
        <v>648</v>
      </c>
      <c r="C330" s="53" t="s">
        <v>1447</v>
      </c>
      <c r="D330" s="33"/>
      <c r="E330" s="52" t="s">
        <v>17</v>
      </c>
      <c r="F330" s="59" t="s">
        <v>249</v>
      </c>
      <c r="G330" s="68" t="s">
        <v>10</v>
      </c>
      <c r="H330" s="66" t="s">
        <v>1448</v>
      </c>
      <c r="I330" s="35" t="s">
        <v>1452</v>
      </c>
      <c r="J330" s="72" t="s">
        <v>1453</v>
      </c>
      <c r="K330" s="80" t="s">
        <v>1820</v>
      </c>
    </row>
    <row r="331" spans="1:11" x14ac:dyDescent="0.25">
      <c r="A331" s="54" t="s">
        <v>253</v>
      </c>
      <c r="B331" s="59" t="s">
        <v>648</v>
      </c>
      <c r="C331" s="53" t="s">
        <v>1454</v>
      </c>
      <c r="D331" s="33"/>
      <c r="E331" s="52" t="s">
        <v>17</v>
      </c>
      <c r="F331" s="59" t="s">
        <v>249</v>
      </c>
      <c r="G331" s="68" t="s">
        <v>8</v>
      </c>
      <c r="H331" s="66" t="s">
        <v>1457</v>
      </c>
      <c r="I331" s="35" t="s">
        <v>1456</v>
      </c>
      <c r="J331" s="72" t="s">
        <v>1455</v>
      </c>
      <c r="K331" s="80" t="s">
        <v>1821</v>
      </c>
    </row>
    <row r="332" spans="1:11" x14ac:dyDescent="0.25">
      <c r="A332" s="54" t="s">
        <v>253</v>
      </c>
      <c r="B332" s="59" t="s">
        <v>648</v>
      </c>
      <c r="C332" s="53" t="s">
        <v>1458</v>
      </c>
      <c r="D332" s="33"/>
      <c r="E332" s="52" t="s">
        <v>17</v>
      </c>
      <c r="F332" s="59" t="s">
        <v>249</v>
      </c>
      <c r="G332" s="68" t="s">
        <v>10</v>
      </c>
      <c r="H332" s="66" t="s">
        <v>1459</v>
      </c>
      <c r="I332" s="35" t="s">
        <v>1460</v>
      </c>
      <c r="J332" s="72" t="s">
        <v>1461</v>
      </c>
      <c r="K332" s="80" t="s">
        <v>1822</v>
      </c>
    </row>
    <row r="333" spans="1:11" x14ac:dyDescent="0.25">
      <c r="A333" s="54" t="s">
        <v>253</v>
      </c>
      <c r="B333" s="59" t="s">
        <v>648</v>
      </c>
      <c r="C333" s="53" t="s">
        <v>1462</v>
      </c>
      <c r="D333" s="33"/>
      <c r="E333" s="52" t="s">
        <v>17</v>
      </c>
      <c r="F333" s="59" t="s">
        <v>249</v>
      </c>
      <c r="G333" s="68" t="s">
        <v>8</v>
      </c>
      <c r="H333" s="66" t="s">
        <v>1465</v>
      </c>
      <c r="I333" s="35" t="s">
        <v>1463</v>
      </c>
      <c r="J333" s="72" t="s">
        <v>1464</v>
      </c>
      <c r="K333" s="80" t="s">
        <v>1823</v>
      </c>
    </row>
    <row r="334" spans="1:11" x14ac:dyDescent="0.25">
      <c r="A334" s="54" t="s">
        <v>253</v>
      </c>
      <c r="B334" s="59" t="s">
        <v>648</v>
      </c>
      <c r="C334" s="53" t="s">
        <v>1469</v>
      </c>
      <c r="D334" s="33"/>
      <c r="E334" s="52" t="s">
        <v>17</v>
      </c>
      <c r="F334" s="59" t="s">
        <v>249</v>
      </c>
      <c r="G334" s="68" t="s">
        <v>10</v>
      </c>
      <c r="H334" s="66" t="s">
        <v>1466</v>
      </c>
      <c r="I334" s="35" t="s">
        <v>1467</v>
      </c>
      <c r="J334" s="72" t="s">
        <v>1468</v>
      </c>
      <c r="K334" s="80" t="s">
        <v>1824</v>
      </c>
    </row>
    <row r="335" spans="1:11" x14ac:dyDescent="0.25">
      <c r="A335" s="54" t="s">
        <v>253</v>
      </c>
      <c r="B335" s="59" t="s">
        <v>648</v>
      </c>
      <c r="C335" s="53" t="s">
        <v>1470</v>
      </c>
      <c r="D335" s="33"/>
      <c r="E335" s="52" t="s">
        <v>17</v>
      </c>
      <c r="F335" s="59" t="s">
        <v>249</v>
      </c>
      <c r="G335" s="68" t="s">
        <v>10</v>
      </c>
      <c r="H335" s="66" t="s">
        <v>1471</v>
      </c>
      <c r="I335" s="35" t="s">
        <v>1804</v>
      </c>
      <c r="J335" s="72" t="s">
        <v>1807</v>
      </c>
      <c r="K335" s="80" t="s">
        <v>1825</v>
      </c>
    </row>
    <row r="336" spans="1:11" x14ac:dyDescent="0.25">
      <c r="A336" s="54" t="s">
        <v>253</v>
      </c>
      <c r="B336" s="59" t="s">
        <v>648</v>
      </c>
      <c r="C336" s="53" t="s">
        <v>1472</v>
      </c>
      <c r="D336" s="33"/>
      <c r="E336" s="52" t="s">
        <v>17</v>
      </c>
      <c r="F336" s="59" t="s">
        <v>249</v>
      </c>
      <c r="G336" s="68" t="s">
        <v>8</v>
      </c>
      <c r="H336" s="66" t="s">
        <v>1473</v>
      </c>
      <c r="I336" s="35" t="s">
        <v>1805</v>
      </c>
      <c r="J336" s="72" t="s">
        <v>1808</v>
      </c>
      <c r="K336" s="80" t="s">
        <v>1826</v>
      </c>
    </row>
    <row r="337" spans="1:11" x14ac:dyDescent="0.25">
      <c r="A337" s="54" t="s">
        <v>253</v>
      </c>
      <c r="B337" s="59" t="s">
        <v>648</v>
      </c>
      <c r="C337" s="53" t="s">
        <v>1474</v>
      </c>
      <c r="D337" s="33"/>
      <c r="E337" s="52" t="s">
        <v>17</v>
      </c>
      <c r="F337" s="59" t="s">
        <v>249</v>
      </c>
      <c r="G337" s="68" t="s">
        <v>10</v>
      </c>
      <c r="H337" s="66" t="s">
        <v>1475</v>
      </c>
      <c r="I337" s="35" t="s">
        <v>1477</v>
      </c>
      <c r="J337" s="82" t="s">
        <v>1476</v>
      </c>
      <c r="K337" s="80" t="s">
        <v>1827</v>
      </c>
    </row>
    <row r="338" spans="1:11" x14ac:dyDescent="0.25">
      <c r="A338" s="54" t="s">
        <v>253</v>
      </c>
      <c r="B338" s="59" t="s">
        <v>648</v>
      </c>
      <c r="C338" s="53" t="s">
        <v>1478</v>
      </c>
      <c r="D338" s="33"/>
      <c r="E338" s="52" t="s">
        <v>17</v>
      </c>
      <c r="F338" s="59" t="s">
        <v>249</v>
      </c>
      <c r="G338" s="68" t="s">
        <v>10</v>
      </c>
      <c r="H338" s="66" t="s">
        <v>1481</v>
      </c>
      <c r="I338" s="35" t="s">
        <v>1480</v>
      </c>
      <c r="J338" s="72" t="s">
        <v>1479</v>
      </c>
      <c r="K338" s="80" t="s">
        <v>1828</v>
      </c>
    </row>
    <row r="339" spans="1:11" x14ac:dyDescent="0.25">
      <c r="A339" s="54" t="s">
        <v>253</v>
      </c>
      <c r="B339" s="59" t="s">
        <v>648</v>
      </c>
      <c r="C339" s="53" t="s">
        <v>1482</v>
      </c>
      <c r="D339" s="33"/>
      <c r="E339" s="52" t="s">
        <v>17</v>
      </c>
      <c r="F339" s="59" t="s">
        <v>249</v>
      </c>
      <c r="G339" s="68" t="s">
        <v>6</v>
      </c>
      <c r="H339" s="66" t="s">
        <v>1483</v>
      </c>
      <c r="I339" s="35" t="s">
        <v>1484</v>
      </c>
      <c r="J339" s="72" t="s">
        <v>1485</v>
      </c>
      <c r="K339" s="80" t="s">
        <v>1829</v>
      </c>
    </row>
    <row r="340" spans="1:11" x14ac:dyDescent="0.25">
      <c r="A340" s="54" t="s">
        <v>253</v>
      </c>
      <c r="B340" s="59" t="s">
        <v>648</v>
      </c>
      <c r="C340" s="53" t="s">
        <v>1487</v>
      </c>
      <c r="D340" s="33"/>
      <c r="E340" s="52" t="s">
        <v>17</v>
      </c>
      <c r="F340" s="59" t="s">
        <v>249</v>
      </c>
      <c r="G340" s="68" t="s">
        <v>8</v>
      </c>
      <c r="H340" s="66" t="s">
        <v>1486</v>
      </c>
      <c r="I340" s="35" t="s">
        <v>1806</v>
      </c>
      <c r="J340" s="37" t="s">
        <v>1809</v>
      </c>
      <c r="K340" s="80" t="s">
        <v>1830</v>
      </c>
    </row>
    <row r="341" spans="1:11" x14ac:dyDescent="0.25">
      <c r="A341" s="54" t="s">
        <v>253</v>
      </c>
      <c r="B341" s="59" t="s">
        <v>648</v>
      </c>
      <c r="C341" s="53" t="s">
        <v>1488</v>
      </c>
      <c r="D341" s="33"/>
      <c r="E341" s="52" t="s">
        <v>17</v>
      </c>
      <c r="F341" s="59" t="s">
        <v>249</v>
      </c>
      <c r="G341" s="68" t="s">
        <v>10</v>
      </c>
      <c r="H341" s="66" t="s">
        <v>1489</v>
      </c>
      <c r="I341" s="35" t="s">
        <v>1491</v>
      </c>
      <c r="J341" s="72" t="s">
        <v>1490</v>
      </c>
      <c r="K341" s="80" t="s">
        <v>1831</v>
      </c>
    </row>
    <row r="342" spans="1:11" x14ac:dyDescent="0.25">
      <c r="A342" s="54" t="s">
        <v>253</v>
      </c>
      <c r="B342" s="59" t="s">
        <v>648</v>
      </c>
      <c r="C342" s="53" t="s">
        <v>1492</v>
      </c>
      <c r="D342" s="33"/>
      <c r="E342" s="52" t="s">
        <v>17</v>
      </c>
      <c r="F342" s="59" t="s">
        <v>249</v>
      </c>
      <c r="G342" s="68" t="s">
        <v>8</v>
      </c>
      <c r="H342" s="66" t="s">
        <v>1495</v>
      </c>
      <c r="I342" s="35" t="s">
        <v>1493</v>
      </c>
      <c r="J342" s="72" t="s">
        <v>1494</v>
      </c>
      <c r="K342" s="80" t="s">
        <v>1832</v>
      </c>
    </row>
    <row r="343" spans="1:11" x14ac:dyDescent="0.25">
      <c r="A343" s="54" t="s">
        <v>253</v>
      </c>
      <c r="B343" s="59" t="s">
        <v>648</v>
      </c>
      <c r="C343" s="53" t="s">
        <v>1496</v>
      </c>
      <c r="D343" s="33"/>
      <c r="E343" s="52" t="s">
        <v>17</v>
      </c>
      <c r="F343" s="59" t="s">
        <v>249</v>
      </c>
      <c r="G343" s="68" t="s">
        <v>8</v>
      </c>
      <c r="H343" s="66" t="s">
        <v>1499</v>
      </c>
      <c r="I343" s="35" t="s">
        <v>1498</v>
      </c>
      <c r="J343" s="72" t="s">
        <v>1497</v>
      </c>
      <c r="K343" s="80" t="s">
        <v>1833</v>
      </c>
    </row>
    <row r="344" spans="1:11" x14ac:dyDescent="0.25">
      <c r="A344" s="54" t="s">
        <v>253</v>
      </c>
      <c r="B344" s="59" t="s">
        <v>648</v>
      </c>
      <c r="C344" s="53" t="s">
        <v>1500</v>
      </c>
      <c r="D344" s="33"/>
      <c r="E344" s="52" t="s">
        <v>17</v>
      </c>
      <c r="F344" s="59" t="s">
        <v>249</v>
      </c>
      <c r="G344" s="68" t="s">
        <v>10</v>
      </c>
      <c r="H344" s="66" t="s">
        <v>1501</v>
      </c>
      <c r="I344" s="35" t="s">
        <v>1502</v>
      </c>
      <c r="J344" s="82" t="s">
        <v>1503</v>
      </c>
      <c r="K344" s="80" t="s">
        <v>1834</v>
      </c>
    </row>
    <row r="345" spans="1:11" x14ac:dyDescent="0.25">
      <c r="A345" s="54" t="s">
        <v>253</v>
      </c>
      <c r="B345" s="59" t="s">
        <v>648</v>
      </c>
      <c r="C345" s="53" t="s">
        <v>1504</v>
      </c>
      <c r="D345" s="33"/>
      <c r="E345" s="52" t="s">
        <v>17</v>
      </c>
      <c r="F345" s="59" t="s">
        <v>249</v>
      </c>
      <c r="G345" s="68" t="s">
        <v>8</v>
      </c>
      <c r="H345" s="66" t="s">
        <v>1505</v>
      </c>
      <c r="I345" s="35" t="s">
        <v>1506</v>
      </c>
      <c r="J345" s="72" t="s">
        <v>1507</v>
      </c>
      <c r="K345" s="80" t="s">
        <v>1835</v>
      </c>
    </row>
    <row r="346" spans="1:11" x14ac:dyDescent="0.25">
      <c r="A346" s="54" t="s">
        <v>253</v>
      </c>
      <c r="B346" s="59" t="s">
        <v>648</v>
      </c>
      <c r="C346" s="53" t="s">
        <v>1508</v>
      </c>
      <c r="D346" s="33"/>
      <c r="E346" s="52" t="s">
        <v>17</v>
      </c>
      <c r="F346" s="59" t="s">
        <v>249</v>
      </c>
      <c r="G346" s="68" t="s">
        <v>10</v>
      </c>
      <c r="H346" s="66" t="s">
        <v>1509</v>
      </c>
      <c r="I346" s="35" t="s">
        <v>1510</v>
      </c>
      <c r="J346" s="72" t="s">
        <v>1511</v>
      </c>
      <c r="K346" s="80" t="s">
        <v>1836</v>
      </c>
    </row>
    <row r="347" spans="1:11" x14ac:dyDescent="0.25">
      <c r="A347" s="54" t="s">
        <v>253</v>
      </c>
      <c r="B347" s="59" t="s">
        <v>648</v>
      </c>
      <c r="C347" s="53" t="s">
        <v>1512</v>
      </c>
      <c r="D347" s="33"/>
      <c r="E347" s="52" t="s">
        <v>17</v>
      </c>
      <c r="F347" s="59" t="s">
        <v>249</v>
      </c>
      <c r="G347" s="68" t="s">
        <v>8</v>
      </c>
      <c r="H347" s="66" t="s">
        <v>1514</v>
      </c>
      <c r="I347" s="35" t="s">
        <v>1515</v>
      </c>
      <c r="J347" s="72" t="s">
        <v>1516</v>
      </c>
      <c r="K347" s="80" t="s">
        <v>1837</v>
      </c>
    </row>
    <row r="348" spans="1:11" x14ac:dyDescent="0.25">
      <c r="A348" s="54" t="s">
        <v>253</v>
      </c>
      <c r="B348" s="59" t="s">
        <v>648</v>
      </c>
      <c r="C348" s="53" t="s">
        <v>1513</v>
      </c>
      <c r="D348" s="33"/>
      <c r="E348" s="52" t="s">
        <v>17</v>
      </c>
      <c r="F348" s="59" t="s">
        <v>249</v>
      </c>
      <c r="G348" s="68" t="s">
        <v>10</v>
      </c>
      <c r="H348" s="66" t="s">
        <v>1517</v>
      </c>
      <c r="I348" s="35" t="s">
        <v>1518</v>
      </c>
      <c r="J348" s="72" t="s">
        <v>1519</v>
      </c>
      <c r="K348" s="80" t="s">
        <v>1838</v>
      </c>
    </row>
    <row r="349" spans="1:11" x14ac:dyDescent="0.25">
      <c r="A349" s="54" t="s">
        <v>253</v>
      </c>
      <c r="B349" s="59" t="s">
        <v>648</v>
      </c>
      <c r="C349" s="53" t="s">
        <v>1520</v>
      </c>
      <c r="D349" s="33"/>
      <c r="E349" s="52" t="s">
        <v>17</v>
      </c>
      <c r="F349" s="59" t="s">
        <v>249</v>
      </c>
      <c r="G349" s="68" t="s">
        <v>10</v>
      </c>
      <c r="H349" s="66" t="s">
        <v>1521</v>
      </c>
      <c r="I349" s="35" t="s">
        <v>1522</v>
      </c>
      <c r="J349" s="72" t="s">
        <v>1523</v>
      </c>
      <c r="K349" s="80" t="s">
        <v>1853</v>
      </c>
    </row>
    <row r="350" spans="1:11" x14ac:dyDescent="0.25">
      <c r="A350" s="54" t="s">
        <v>253</v>
      </c>
      <c r="B350" s="59" t="s">
        <v>648</v>
      </c>
      <c r="C350" s="53" t="s">
        <v>1524</v>
      </c>
      <c r="D350" s="33"/>
      <c r="E350" s="52" t="s">
        <v>17</v>
      </c>
      <c r="F350" s="59" t="s">
        <v>249</v>
      </c>
      <c r="G350" s="68" t="s">
        <v>10</v>
      </c>
      <c r="H350" s="66" t="s">
        <v>1529</v>
      </c>
      <c r="I350" s="35" t="s">
        <v>1525</v>
      </c>
      <c r="J350" s="72" t="s">
        <v>1526</v>
      </c>
      <c r="K350" s="80" t="s">
        <v>1854</v>
      </c>
    </row>
    <row r="351" spans="1:11" x14ac:dyDescent="0.25">
      <c r="A351" s="54" t="s">
        <v>253</v>
      </c>
      <c r="B351" s="59" t="s">
        <v>648</v>
      </c>
      <c r="C351" s="53" t="s">
        <v>1527</v>
      </c>
      <c r="D351" s="33"/>
      <c r="E351" s="52" t="s">
        <v>17</v>
      </c>
      <c r="F351" s="59" t="s">
        <v>249</v>
      </c>
      <c r="G351" s="68" t="s">
        <v>8</v>
      </c>
      <c r="H351" s="66" t="s">
        <v>1528</v>
      </c>
      <c r="I351" s="35" t="s">
        <v>1530</v>
      </c>
      <c r="J351" s="72" t="s">
        <v>1531</v>
      </c>
      <c r="K351" s="80" t="s">
        <v>1839</v>
      </c>
    </row>
    <row r="352" spans="1:11" x14ac:dyDescent="0.25">
      <c r="A352" s="54" t="s">
        <v>253</v>
      </c>
      <c r="B352" s="59" t="s">
        <v>648</v>
      </c>
      <c r="C352" s="53" t="s">
        <v>1532</v>
      </c>
      <c r="D352" s="33"/>
      <c r="E352" s="52" t="s">
        <v>17</v>
      </c>
      <c r="F352" s="59" t="s">
        <v>249</v>
      </c>
      <c r="G352" s="68" t="s">
        <v>10</v>
      </c>
      <c r="H352" s="81" t="s">
        <v>1535</v>
      </c>
      <c r="I352" s="35" t="s">
        <v>1533</v>
      </c>
      <c r="J352" s="72" t="s">
        <v>1534</v>
      </c>
      <c r="K352" s="80" t="s">
        <v>1840</v>
      </c>
    </row>
    <row r="353" spans="1:11" x14ac:dyDescent="0.25">
      <c r="A353" s="54" t="s">
        <v>253</v>
      </c>
      <c r="B353" s="59" t="s">
        <v>648</v>
      </c>
      <c r="C353" s="53" t="s">
        <v>1536</v>
      </c>
      <c r="D353" s="33"/>
      <c r="E353" s="52" t="s">
        <v>17</v>
      </c>
      <c r="F353" s="59" t="s">
        <v>249</v>
      </c>
      <c r="G353" s="68" t="s">
        <v>10</v>
      </c>
      <c r="H353" s="66" t="s">
        <v>1537</v>
      </c>
      <c r="I353" s="35" t="s">
        <v>1538</v>
      </c>
      <c r="J353" s="72" t="s">
        <v>1539</v>
      </c>
      <c r="K353" s="80" t="s">
        <v>1841</v>
      </c>
    </row>
    <row r="354" spans="1:11" x14ac:dyDescent="0.25">
      <c r="A354" s="54" t="s">
        <v>253</v>
      </c>
      <c r="B354" s="59" t="s">
        <v>648</v>
      </c>
      <c r="C354" s="53" t="s">
        <v>1540</v>
      </c>
      <c r="D354" s="33"/>
      <c r="E354" s="52" t="s">
        <v>17</v>
      </c>
      <c r="F354" s="59" t="s">
        <v>249</v>
      </c>
      <c r="G354" s="68" t="s">
        <v>10</v>
      </c>
      <c r="H354" s="66" t="s">
        <v>1541</v>
      </c>
      <c r="I354" s="35" t="s">
        <v>1543</v>
      </c>
      <c r="J354" s="72" t="s">
        <v>1542</v>
      </c>
      <c r="K354" s="80" t="s">
        <v>1842</v>
      </c>
    </row>
    <row r="355" spans="1:11" x14ac:dyDescent="0.25">
      <c r="A355" s="54" t="s">
        <v>253</v>
      </c>
      <c r="B355" s="59" t="s">
        <v>648</v>
      </c>
      <c r="C355" s="53" t="s">
        <v>1544</v>
      </c>
      <c r="D355" s="33"/>
      <c r="E355" s="52" t="s">
        <v>17</v>
      </c>
      <c r="F355" s="59" t="s">
        <v>249</v>
      </c>
      <c r="G355" s="68" t="s">
        <v>8</v>
      </c>
      <c r="H355" s="66" t="s">
        <v>1545</v>
      </c>
      <c r="I355" s="35" t="s">
        <v>1546</v>
      </c>
      <c r="J355" s="72" t="s">
        <v>1547</v>
      </c>
      <c r="K355" s="80" t="s">
        <v>1843</v>
      </c>
    </row>
    <row r="356" spans="1:11" x14ac:dyDescent="0.25">
      <c r="A356" s="54" t="s">
        <v>253</v>
      </c>
      <c r="B356" s="59" t="s">
        <v>648</v>
      </c>
      <c r="C356" s="53" t="s">
        <v>1548</v>
      </c>
      <c r="D356" s="33"/>
      <c r="E356" s="52" t="s">
        <v>17</v>
      </c>
      <c r="F356" s="59" t="s">
        <v>249</v>
      </c>
      <c r="G356" s="68" t="s">
        <v>8</v>
      </c>
      <c r="H356" s="66" t="s">
        <v>1551</v>
      </c>
      <c r="I356" s="35" t="s">
        <v>1550</v>
      </c>
      <c r="J356" s="72" t="s">
        <v>1549</v>
      </c>
      <c r="K356" s="80" t="s">
        <v>1844</v>
      </c>
    </row>
    <row r="357" spans="1:11" x14ac:dyDescent="0.25">
      <c r="A357" s="54" t="s">
        <v>253</v>
      </c>
      <c r="B357" s="59" t="s">
        <v>648</v>
      </c>
      <c r="C357" s="53" t="s">
        <v>1552</v>
      </c>
      <c r="D357" s="33"/>
      <c r="E357" s="52" t="s">
        <v>17</v>
      </c>
      <c r="F357" s="59" t="s">
        <v>249</v>
      </c>
      <c r="G357" s="68" t="s">
        <v>8</v>
      </c>
      <c r="H357" s="66" t="s">
        <v>1555</v>
      </c>
      <c r="I357" s="35" t="s">
        <v>1554</v>
      </c>
      <c r="J357" s="72" t="s">
        <v>1553</v>
      </c>
      <c r="K357" s="80" t="s">
        <v>1845</v>
      </c>
    </row>
    <row r="358" spans="1:11" x14ac:dyDescent="0.25">
      <c r="A358" s="54" t="s">
        <v>253</v>
      </c>
      <c r="B358" s="59" t="s">
        <v>648</v>
      </c>
      <c r="C358" s="53" t="s">
        <v>1556</v>
      </c>
      <c r="D358" s="33"/>
      <c r="E358" s="52" t="s">
        <v>17</v>
      </c>
      <c r="F358" s="59" t="s">
        <v>249</v>
      </c>
      <c r="G358" s="68" t="s">
        <v>8</v>
      </c>
      <c r="H358" s="66" t="s">
        <v>1559</v>
      </c>
      <c r="I358" s="35" t="s">
        <v>1557</v>
      </c>
      <c r="J358" s="72" t="s">
        <v>1558</v>
      </c>
      <c r="K358" s="80" t="s">
        <v>1846</v>
      </c>
    </row>
    <row r="359" spans="1:11" x14ac:dyDescent="0.25">
      <c r="A359" s="54" t="s">
        <v>253</v>
      </c>
      <c r="B359" s="59" t="s">
        <v>648</v>
      </c>
      <c r="C359" s="53" t="s">
        <v>1560</v>
      </c>
      <c r="D359" s="33"/>
      <c r="E359" s="52" t="s">
        <v>17</v>
      </c>
      <c r="F359" s="59" t="s">
        <v>249</v>
      </c>
      <c r="G359" s="68" t="s">
        <v>10</v>
      </c>
      <c r="H359" s="66" t="s">
        <v>1561</v>
      </c>
      <c r="I359" s="35" t="s">
        <v>1562</v>
      </c>
      <c r="J359" s="72" t="s">
        <v>1810</v>
      </c>
      <c r="K359" s="80" t="s">
        <v>1855</v>
      </c>
    </row>
    <row r="360" spans="1:11" x14ac:dyDescent="0.25">
      <c r="A360" s="54" t="s">
        <v>253</v>
      </c>
      <c r="B360" s="59" t="s">
        <v>648</v>
      </c>
      <c r="C360" s="53" t="s">
        <v>1563</v>
      </c>
      <c r="D360" s="33"/>
      <c r="E360" s="52" t="s">
        <v>17</v>
      </c>
      <c r="F360" s="59" t="s">
        <v>249</v>
      </c>
      <c r="G360" s="68" t="s">
        <v>10</v>
      </c>
      <c r="H360" s="66" t="s">
        <v>1564</v>
      </c>
      <c r="I360" s="35" t="s">
        <v>1565</v>
      </c>
      <c r="J360" s="72" t="s">
        <v>1566</v>
      </c>
      <c r="K360" s="80" t="s">
        <v>1847</v>
      </c>
    </row>
    <row r="361" spans="1:11" x14ac:dyDescent="0.25">
      <c r="A361" s="54" t="s">
        <v>253</v>
      </c>
      <c r="B361" s="59" t="s">
        <v>648</v>
      </c>
      <c r="C361" s="53" t="s">
        <v>1567</v>
      </c>
      <c r="D361" s="33"/>
      <c r="E361" s="52" t="s">
        <v>17</v>
      </c>
      <c r="F361" s="59" t="s">
        <v>249</v>
      </c>
      <c r="G361" s="68" t="s">
        <v>6</v>
      </c>
      <c r="H361" s="66" t="s">
        <v>1570</v>
      </c>
      <c r="I361" s="35" t="s">
        <v>1568</v>
      </c>
      <c r="J361" s="72" t="s">
        <v>1569</v>
      </c>
      <c r="K361" s="80" t="s">
        <v>1851</v>
      </c>
    </row>
    <row r="362" spans="1:11" x14ac:dyDescent="0.25">
      <c r="A362" s="54" t="s">
        <v>253</v>
      </c>
      <c r="B362" s="59" t="s">
        <v>648</v>
      </c>
      <c r="C362" s="53" t="s">
        <v>1571</v>
      </c>
      <c r="D362" s="33"/>
      <c r="E362" s="52" t="s">
        <v>17</v>
      </c>
      <c r="F362" s="59" t="s">
        <v>249</v>
      </c>
      <c r="G362" s="68" t="s">
        <v>8</v>
      </c>
      <c r="H362" s="66" t="s">
        <v>1574</v>
      </c>
      <c r="I362" s="35" t="s">
        <v>1572</v>
      </c>
      <c r="J362" s="72" t="s">
        <v>1573</v>
      </c>
      <c r="K362" s="80" t="s">
        <v>1852</v>
      </c>
    </row>
    <row r="363" spans="1:11" x14ac:dyDescent="0.25">
      <c r="A363" s="54" t="s">
        <v>253</v>
      </c>
      <c r="B363" s="59" t="s">
        <v>648</v>
      </c>
      <c r="C363" s="53" t="s">
        <v>1576</v>
      </c>
      <c r="D363" s="33"/>
      <c r="E363" s="52" t="s">
        <v>17</v>
      </c>
      <c r="F363" s="59" t="s">
        <v>249</v>
      </c>
      <c r="G363" s="68" t="s">
        <v>6</v>
      </c>
      <c r="H363" s="66" t="s">
        <v>1577</v>
      </c>
      <c r="I363" s="35" t="s">
        <v>1578</v>
      </c>
      <c r="J363" s="72" t="s">
        <v>1856</v>
      </c>
      <c r="K363" s="49"/>
    </row>
    <row r="364" spans="1:11" x14ac:dyDescent="0.25">
      <c r="A364" s="54" t="s">
        <v>253</v>
      </c>
      <c r="B364" s="59" t="s">
        <v>648</v>
      </c>
      <c r="C364" s="53" t="s">
        <v>1576</v>
      </c>
      <c r="D364" s="33"/>
      <c r="E364" s="52" t="s">
        <v>17</v>
      </c>
      <c r="F364" s="59" t="s">
        <v>249</v>
      </c>
      <c r="G364" s="68" t="s">
        <v>6</v>
      </c>
      <c r="H364" s="66" t="s">
        <v>1580</v>
      </c>
      <c r="I364" s="35" t="s">
        <v>1579</v>
      </c>
      <c r="J364" s="72" t="s">
        <v>1857</v>
      </c>
      <c r="K364" s="49"/>
    </row>
    <row r="365" spans="1:11" x14ac:dyDescent="0.25">
      <c r="A365" s="54" t="s">
        <v>253</v>
      </c>
      <c r="B365" s="59" t="s">
        <v>648</v>
      </c>
      <c r="C365" s="53" t="s">
        <v>1581</v>
      </c>
      <c r="D365" s="33"/>
      <c r="E365" s="52" t="s">
        <v>17</v>
      </c>
      <c r="F365" s="59" t="s">
        <v>249</v>
      </c>
      <c r="G365" s="68" t="s">
        <v>7</v>
      </c>
      <c r="H365" s="66" t="s">
        <v>1591</v>
      </c>
      <c r="I365" s="35" t="s">
        <v>1582</v>
      </c>
      <c r="J365" s="72" t="s">
        <v>1857</v>
      </c>
      <c r="K365" s="49"/>
    </row>
    <row r="366" spans="1:11" x14ac:dyDescent="0.25">
      <c r="A366" s="54" t="s">
        <v>253</v>
      </c>
      <c r="B366" s="59" t="s">
        <v>648</v>
      </c>
      <c r="C366" s="53" t="s">
        <v>1581</v>
      </c>
      <c r="D366" s="33"/>
      <c r="E366" s="52" t="s">
        <v>17</v>
      </c>
      <c r="F366" s="59" t="s">
        <v>249</v>
      </c>
      <c r="G366" s="68" t="s">
        <v>7</v>
      </c>
      <c r="H366" s="66" t="s">
        <v>1587</v>
      </c>
      <c r="I366" s="35" t="s">
        <v>1588</v>
      </c>
      <c r="J366" s="72" t="s">
        <v>1856</v>
      </c>
      <c r="K366" s="49"/>
    </row>
    <row r="367" spans="1:11" x14ac:dyDescent="0.25">
      <c r="A367" s="54" t="s">
        <v>253</v>
      </c>
      <c r="B367" s="59" t="s">
        <v>648</v>
      </c>
      <c r="C367" s="53" t="s">
        <v>1589</v>
      </c>
      <c r="D367" s="33"/>
      <c r="E367" s="52" t="s">
        <v>17</v>
      </c>
      <c r="F367" s="59" t="s">
        <v>249</v>
      </c>
      <c r="G367" s="68" t="s">
        <v>6</v>
      </c>
      <c r="H367" s="66" t="s">
        <v>1590</v>
      </c>
      <c r="I367" s="35" t="s">
        <v>1592</v>
      </c>
      <c r="J367" s="72" t="s">
        <v>1856</v>
      </c>
      <c r="K367" s="49"/>
    </row>
    <row r="368" spans="1:11" x14ac:dyDescent="0.25">
      <c r="A368" s="54" t="s">
        <v>253</v>
      </c>
      <c r="B368" s="59" t="s">
        <v>648</v>
      </c>
      <c r="C368" s="53" t="s">
        <v>1589</v>
      </c>
      <c r="D368" s="33"/>
      <c r="E368" s="52" t="s">
        <v>17</v>
      </c>
      <c r="F368" s="59" t="s">
        <v>249</v>
      </c>
      <c r="G368" s="68" t="s">
        <v>6</v>
      </c>
      <c r="H368" s="66" t="s">
        <v>1593</v>
      </c>
      <c r="I368" s="35" t="s">
        <v>1594</v>
      </c>
      <c r="J368" s="72" t="s">
        <v>1857</v>
      </c>
      <c r="K368" s="49"/>
    </row>
    <row r="369" spans="1:11" x14ac:dyDescent="0.25">
      <c r="A369" s="54" t="s">
        <v>253</v>
      </c>
      <c r="B369" s="59" t="s">
        <v>648</v>
      </c>
      <c r="C369" s="53" t="s">
        <v>1581</v>
      </c>
      <c r="D369" s="33"/>
      <c r="E369" s="52" t="s">
        <v>17</v>
      </c>
      <c r="F369" s="59" t="s">
        <v>249</v>
      </c>
      <c r="G369" s="68" t="s">
        <v>7</v>
      </c>
      <c r="H369" s="66" t="s">
        <v>1596</v>
      </c>
      <c r="I369" s="35" t="s">
        <v>1595</v>
      </c>
      <c r="J369" s="72" t="s">
        <v>1856</v>
      </c>
      <c r="K369" s="49"/>
    </row>
    <row r="370" spans="1:11" x14ac:dyDescent="0.25">
      <c r="A370" s="54" t="s">
        <v>253</v>
      </c>
      <c r="B370" s="59" t="s">
        <v>648</v>
      </c>
      <c r="C370" s="53" t="s">
        <v>1576</v>
      </c>
      <c r="D370" s="33"/>
      <c r="E370" s="52" t="s">
        <v>17</v>
      </c>
      <c r="F370" s="59" t="s">
        <v>249</v>
      </c>
      <c r="G370" s="68" t="s">
        <v>6</v>
      </c>
      <c r="H370" s="66" t="s">
        <v>1597</v>
      </c>
      <c r="I370" s="35" t="s">
        <v>1598</v>
      </c>
      <c r="J370" s="72" t="s">
        <v>1856</v>
      </c>
      <c r="K370" s="49"/>
    </row>
    <row r="371" spans="1:11" x14ac:dyDescent="0.25">
      <c r="A371" s="54" t="s">
        <v>253</v>
      </c>
      <c r="B371" s="59" t="s">
        <v>255</v>
      </c>
      <c r="C371" s="53" t="s">
        <v>1583</v>
      </c>
      <c r="D371" s="33"/>
      <c r="E371" s="52" t="s">
        <v>17</v>
      </c>
      <c r="F371" s="59" t="s">
        <v>249</v>
      </c>
      <c r="G371" s="68" t="s">
        <v>7</v>
      </c>
      <c r="H371" s="66" t="s">
        <v>1584</v>
      </c>
      <c r="I371" s="35" t="s">
        <v>1585</v>
      </c>
      <c r="J371" s="72" t="s">
        <v>1586</v>
      </c>
      <c r="K371" s="80" t="s">
        <v>1614</v>
      </c>
    </row>
    <row r="372" spans="1:11" x14ac:dyDescent="0.25">
      <c r="A372" s="54" t="s">
        <v>251</v>
      </c>
      <c r="B372" s="59" t="s">
        <v>1167</v>
      </c>
      <c r="C372" s="53" t="s">
        <v>1599</v>
      </c>
      <c r="D372" s="1"/>
      <c r="E372" s="52" t="s">
        <v>17</v>
      </c>
      <c r="F372" s="59" t="s">
        <v>249</v>
      </c>
      <c r="G372" s="68" t="s">
        <v>9</v>
      </c>
      <c r="H372" s="66" t="s">
        <v>1600</v>
      </c>
      <c r="I372" s="35" t="s">
        <v>1601</v>
      </c>
      <c r="J372" s="36" t="s">
        <v>1602</v>
      </c>
      <c r="K372" s="80" t="s">
        <v>1613</v>
      </c>
    </row>
    <row r="373" spans="1:11" x14ac:dyDescent="0.25">
      <c r="A373" s="54" t="s">
        <v>251</v>
      </c>
      <c r="B373" s="59" t="s">
        <v>1167</v>
      </c>
      <c r="C373" s="53" t="s">
        <v>1603</v>
      </c>
      <c r="D373" s="1"/>
      <c r="E373" s="52" t="s">
        <v>17</v>
      </c>
      <c r="F373" s="59" t="s">
        <v>249</v>
      </c>
      <c r="G373" s="68" t="s">
        <v>10</v>
      </c>
      <c r="H373" s="66" t="s">
        <v>1604</v>
      </c>
      <c r="I373" s="35" t="s">
        <v>1605</v>
      </c>
      <c r="J373" s="36" t="s">
        <v>1606</v>
      </c>
      <c r="K373" s="80" t="s">
        <v>1612</v>
      </c>
    </row>
    <row r="374" spans="1:11" x14ac:dyDescent="0.25">
      <c r="A374" s="54" t="s">
        <v>251</v>
      </c>
      <c r="B374" s="59" t="s">
        <v>1167</v>
      </c>
      <c r="C374" s="53" t="s">
        <v>1607</v>
      </c>
      <c r="D374" s="1"/>
      <c r="E374" s="52" t="s">
        <v>17</v>
      </c>
      <c r="F374" s="59" t="s">
        <v>249</v>
      </c>
      <c r="G374" s="68" t="s">
        <v>8</v>
      </c>
      <c r="H374" s="81" t="s">
        <v>1717</v>
      </c>
      <c r="I374" s="35" t="s">
        <v>1609</v>
      </c>
      <c r="J374" s="36" t="s">
        <v>1608</v>
      </c>
      <c r="K374" s="80" t="s">
        <v>1611</v>
      </c>
    </row>
    <row r="375" spans="1:11" x14ac:dyDescent="0.25">
      <c r="A375" s="54" t="s">
        <v>251</v>
      </c>
      <c r="B375" s="59" t="s">
        <v>1167</v>
      </c>
      <c r="C375" s="53" t="s">
        <v>704</v>
      </c>
      <c r="D375" s="1"/>
      <c r="E375" s="52" t="s">
        <v>17</v>
      </c>
      <c r="F375" s="59" t="s">
        <v>249</v>
      </c>
      <c r="G375" s="68" t="s">
        <v>10</v>
      </c>
      <c r="H375" s="66" t="s">
        <v>1718</v>
      </c>
      <c r="I375" s="35" t="s">
        <v>1610</v>
      </c>
      <c r="J375" s="72" t="s">
        <v>706</v>
      </c>
      <c r="K375" s="80" t="s">
        <v>707</v>
      </c>
    </row>
    <row r="376" spans="1:11" x14ac:dyDescent="0.25">
      <c r="A376" s="54" t="s">
        <v>251</v>
      </c>
      <c r="B376" s="59" t="s">
        <v>1167</v>
      </c>
      <c r="C376" s="53" t="s">
        <v>709</v>
      </c>
      <c r="D376" s="1"/>
      <c r="E376" s="52" t="s">
        <v>17</v>
      </c>
      <c r="F376" s="59" t="s">
        <v>249</v>
      </c>
      <c r="G376" s="68" t="s">
        <v>10</v>
      </c>
      <c r="H376" s="66" t="s">
        <v>1719</v>
      </c>
      <c r="I376" s="35" t="s">
        <v>1615</v>
      </c>
      <c r="J376" s="72" t="s">
        <v>712</v>
      </c>
      <c r="K376" s="80" t="s">
        <v>713</v>
      </c>
    </row>
    <row r="377" spans="1:11" x14ac:dyDescent="0.25">
      <c r="A377" s="54" t="s">
        <v>251</v>
      </c>
      <c r="B377" s="59" t="s">
        <v>1167</v>
      </c>
      <c r="C377" s="53" t="s">
        <v>1616</v>
      </c>
      <c r="D377" s="1"/>
      <c r="E377" s="52" t="s">
        <v>17</v>
      </c>
      <c r="F377" s="59" t="s">
        <v>249</v>
      </c>
      <c r="G377" s="68" t="s">
        <v>10</v>
      </c>
      <c r="H377" s="66" t="s">
        <v>1720</v>
      </c>
      <c r="I377" s="35" t="s">
        <v>1619</v>
      </c>
      <c r="J377" s="72" t="s">
        <v>1618</v>
      </c>
      <c r="K377" s="80" t="s">
        <v>1617</v>
      </c>
    </row>
    <row r="378" spans="1:11" x14ac:dyDescent="0.25">
      <c r="A378" s="54" t="s">
        <v>251</v>
      </c>
      <c r="B378" s="59" t="s">
        <v>1167</v>
      </c>
      <c r="C378" s="53" t="s">
        <v>1620</v>
      </c>
      <c r="D378" s="1"/>
      <c r="E378" s="52" t="s">
        <v>17</v>
      </c>
      <c r="F378" s="59" t="s">
        <v>249</v>
      </c>
      <c r="G378" s="68" t="s">
        <v>8</v>
      </c>
      <c r="H378" s="66" t="s">
        <v>1721</v>
      </c>
      <c r="I378" s="35" t="s">
        <v>1621</v>
      </c>
      <c r="J378" s="72" t="s">
        <v>1631</v>
      </c>
      <c r="K378" s="80" t="s">
        <v>1622</v>
      </c>
    </row>
    <row r="379" spans="1:11" x14ac:dyDescent="0.25">
      <c r="A379" s="54" t="s">
        <v>251</v>
      </c>
      <c r="B379" s="59" t="s">
        <v>1167</v>
      </c>
      <c r="C379" s="53" t="s">
        <v>1623</v>
      </c>
      <c r="D379" s="1"/>
      <c r="E379" s="52" t="s">
        <v>17</v>
      </c>
      <c r="F379" s="59" t="s">
        <v>249</v>
      </c>
      <c r="G379" s="68" t="s">
        <v>7</v>
      </c>
      <c r="H379" s="66" t="s">
        <v>1722</v>
      </c>
      <c r="I379" s="35" t="s">
        <v>1624</v>
      </c>
      <c r="J379" s="72" t="s">
        <v>1625</v>
      </c>
      <c r="K379" s="80" t="s">
        <v>1626</v>
      </c>
    </row>
    <row r="380" spans="1:11" x14ac:dyDescent="0.25">
      <c r="A380" s="54" t="s">
        <v>251</v>
      </c>
      <c r="B380" s="59" t="s">
        <v>1167</v>
      </c>
      <c r="C380" s="53" t="s">
        <v>1627</v>
      </c>
      <c r="D380" s="1"/>
      <c r="E380" s="52" t="s">
        <v>17</v>
      </c>
      <c r="F380" s="59" t="s">
        <v>249</v>
      </c>
      <c r="G380" s="68" t="s">
        <v>7</v>
      </c>
      <c r="H380" s="66" t="s">
        <v>1723</v>
      </c>
      <c r="I380" s="35" t="s">
        <v>1629</v>
      </c>
      <c r="J380" s="72" t="s">
        <v>1630</v>
      </c>
      <c r="K380" s="80" t="s">
        <v>1628</v>
      </c>
    </row>
    <row r="381" spans="1:11" x14ac:dyDescent="0.25">
      <c r="A381" s="54" t="s">
        <v>251</v>
      </c>
      <c r="B381" s="59" t="s">
        <v>1167</v>
      </c>
      <c r="C381" s="53" t="s">
        <v>1632</v>
      </c>
      <c r="D381" s="1"/>
      <c r="E381" s="52" t="s">
        <v>17</v>
      </c>
      <c r="F381" s="59" t="s">
        <v>249</v>
      </c>
      <c r="G381" s="68" t="s">
        <v>6</v>
      </c>
      <c r="H381" s="66" t="s">
        <v>1724</v>
      </c>
      <c r="I381" s="35" t="s">
        <v>1633</v>
      </c>
      <c r="J381" s="72" t="s">
        <v>1634</v>
      </c>
      <c r="K381" s="80" t="s">
        <v>1635</v>
      </c>
    </row>
    <row r="382" spans="1:11" x14ac:dyDescent="0.25">
      <c r="A382" s="54" t="s">
        <v>251</v>
      </c>
      <c r="B382" s="59" t="s">
        <v>1167</v>
      </c>
      <c r="C382" s="53" t="s">
        <v>1636</v>
      </c>
      <c r="D382" s="1"/>
      <c r="E382" s="52" t="s">
        <v>17</v>
      </c>
      <c r="F382" s="59" t="s">
        <v>249</v>
      </c>
      <c r="G382" s="68" t="s">
        <v>6</v>
      </c>
      <c r="H382" s="66" t="s">
        <v>1725</v>
      </c>
      <c r="I382" s="35" t="s">
        <v>1637</v>
      </c>
      <c r="J382" s="72" t="s">
        <v>1639</v>
      </c>
      <c r="K382" s="80" t="s">
        <v>1638</v>
      </c>
    </row>
    <row r="383" spans="1:11" x14ac:dyDescent="0.25">
      <c r="A383" s="54" t="s">
        <v>251</v>
      </c>
      <c r="B383" s="59" t="s">
        <v>1167</v>
      </c>
      <c r="C383" s="53" t="s">
        <v>1640</v>
      </c>
      <c r="D383" s="1"/>
      <c r="E383" s="52" t="s">
        <v>17</v>
      </c>
      <c r="F383" s="59" t="s">
        <v>249</v>
      </c>
      <c r="G383" s="68" t="s">
        <v>7</v>
      </c>
      <c r="H383" s="66" t="s">
        <v>812</v>
      </c>
      <c r="I383" s="35" t="s">
        <v>1641</v>
      </c>
      <c r="J383" s="72" t="s">
        <v>819</v>
      </c>
      <c r="K383" s="49" t="s">
        <v>816</v>
      </c>
    </row>
    <row r="384" spans="1:11" x14ac:dyDescent="0.25">
      <c r="A384" s="54" t="s">
        <v>670</v>
      </c>
      <c r="B384" s="59" t="s">
        <v>673</v>
      </c>
      <c r="C384" s="53" t="s">
        <v>665</v>
      </c>
      <c r="D384" s="1"/>
      <c r="E384" s="52" t="s">
        <v>17</v>
      </c>
      <c r="F384" s="59" t="s">
        <v>249</v>
      </c>
      <c r="G384" s="68" t="s">
        <v>7</v>
      </c>
      <c r="H384" s="66" t="s">
        <v>1803</v>
      </c>
      <c r="I384" s="35" t="s">
        <v>1643</v>
      </c>
      <c r="J384" s="72" t="s">
        <v>668</v>
      </c>
      <c r="K384" s="49"/>
    </row>
    <row r="385" spans="1:11" x14ac:dyDescent="0.25">
      <c r="A385" s="54" t="s">
        <v>670</v>
      </c>
      <c r="B385" s="59" t="s">
        <v>673</v>
      </c>
      <c r="C385" s="53" t="s">
        <v>1644</v>
      </c>
      <c r="D385" s="1"/>
      <c r="E385" s="52" t="s">
        <v>17</v>
      </c>
      <c r="F385" s="59" t="s">
        <v>249</v>
      </c>
      <c r="G385" s="68" t="s">
        <v>6</v>
      </c>
      <c r="H385" s="66" t="s">
        <v>1802</v>
      </c>
      <c r="I385" s="35" t="s">
        <v>322</v>
      </c>
      <c r="J385" s="72" t="s">
        <v>1645</v>
      </c>
      <c r="K385" s="49"/>
    </row>
    <row r="386" spans="1:11" x14ac:dyDescent="0.25">
      <c r="A386" s="54" t="s">
        <v>250</v>
      </c>
      <c r="B386" s="59" t="s">
        <v>256</v>
      </c>
      <c r="C386" s="53" t="s">
        <v>1646</v>
      </c>
      <c r="D386" s="1" t="s">
        <v>1647</v>
      </c>
      <c r="E386" s="52" t="s">
        <v>17</v>
      </c>
      <c r="F386" s="59" t="s">
        <v>249</v>
      </c>
      <c r="G386" s="68" t="s">
        <v>8</v>
      </c>
      <c r="H386" s="66" t="s">
        <v>1648</v>
      </c>
      <c r="I386" s="35" t="s">
        <v>1763</v>
      </c>
      <c r="J386" s="72" t="s">
        <v>1857</v>
      </c>
      <c r="K386" s="49" t="s">
        <v>1762</v>
      </c>
    </row>
    <row r="387" spans="1:11" x14ac:dyDescent="0.25">
      <c r="A387" s="54" t="s">
        <v>250</v>
      </c>
      <c r="B387" s="59" t="s">
        <v>256</v>
      </c>
      <c r="C387" s="53" t="s">
        <v>1703</v>
      </c>
      <c r="D387" s="1" t="s">
        <v>1650</v>
      </c>
      <c r="E387" s="52" t="s">
        <v>17</v>
      </c>
      <c r="F387" s="59" t="s">
        <v>249</v>
      </c>
      <c r="G387" s="68" t="s">
        <v>10</v>
      </c>
      <c r="H387" s="66" t="s">
        <v>1649</v>
      </c>
      <c r="I387" s="35" t="s">
        <v>1772</v>
      </c>
      <c r="J387" s="72"/>
      <c r="K387" s="49" t="s">
        <v>1761</v>
      </c>
    </row>
    <row r="388" spans="1:11" x14ac:dyDescent="0.25">
      <c r="A388" s="54" t="s">
        <v>250</v>
      </c>
      <c r="B388" s="59" t="s">
        <v>256</v>
      </c>
      <c r="C388" s="53" t="s">
        <v>1704</v>
      </c>
      <c r="D388" s="1" t="s">
        <v>1652</v>
      </c>
      <c r="E388" s="52" t="s">
        <v>17</v>
      </c>
      <c r="F388" s="59" t="s">
        <v>249</v>
      </c>
      <c r="G388" s="68" t="s">
        <v>10</v>
      </c>
      <c r="H388" s="66" t="s">
        <v>1651</v>
      </c>
      <c r="I388" s="35" t="s">
        <v>1769</v>
      </c>
      <c r="J388" s="72"/>
      <c r="K388" s="49" t="s">
        <v>1761</v>
      </c>
    </row>
    <row r="389" spans="1:11" x14ac:dyDescent="0.25">
      <c r="A389" s="54" t="s">
        <v>250</v>
      </c>
      <c r="B389" s="59" t="s">
        <v>256</v>
      </c>
      <c r="C389" s="53" t="s">
        <v>1654</v>
      </c>
      <c r="D389" s="1" t="s">
        <v>1655</v>
      </c>
      <c r="E389" s="52" t="s">
        <v>17</v>
      </c>
      <c r="F389" s="59" t="s">
        <v>249</v>
      </c>
      <c r="G389" s="68" t="s">
        <v>8</v>
      </c>
      <c r="H389" s="66" t="s">
        <v>1653</v>
      </c>
      <c r="I389" s="35" t="s">
        <v>1764</v>
      </c>
      <c r="J389" s="72" t="s">
        <v>1857</v>
      </c>
      <c r="K389" s="49" t="s">
        <v>1762</v>
      </c>
    </row>
    <row r="390" spans="1:11" x14ac:dyDescent="0.25">
      <c r="A390" s="54" t="s">
        <v>250</v>
      </c>
      <c r="B390" s="59" t="s">
        <v>256</v>
      </c>
      <c r="C390" s="53" t="s">
        <v>1656</v>
      </c>
      <c r="D390" s="1" t="s">
        <v>1660</v>
      </c>
      <c r="E390" s="52" t="s">
        <v>17</v>
      </c>
      <c r="F390" s="59" t="s">
        <v>249</v>
      </c>
      <c r="G390" s="68" t="s">
        <v>8</v>
      </c>
      <c r="H390" s="66" t="s">
        <v>1657</v>
      </c>
      <c r="I390" s="35" t="s">
        <v>1786</v>
      </c>
      <c r="J390" s="72" t="s">
        <v>1857</v>
      </c>
      <c r="K390" s="49" t="s">
        <v>1762</v>
      </c>
    </row>
    <row r="391" spans="1:11" x14ac:dyDescent="0.25">
      <c r="A391" s="54" t="s">
        <v>250</v>
      </c>
      <c r="B391" s="59" t="s">
        <v>256</v>
      </c>
      <c r="C391" s="53" t="s">
        <v>1659</v>
      </c>
      <c r="D391" s="1" t="s">
        <v>820</v>
      </c>
      <c r="E391" s="52" t="s">
        <v>17</v>
      </c>
      <c r="F391" s="59" t="s">
        <v>249</v>
      </c>
      <c r="G391" s="68" t="s">
        <v>8</v>
      </c>
      <c r="H391" s="66" t="s">
        <v>1658</v>
      </c>
      <c r="I391" s="35" t="s">
        <v>1765</v>
      </c>
      <c r="J391" s="72" t="s">
        <v>1857</v>
      </c>
      <c r="K391" s="49" t="s">
        <v>1762</v>
      </c>
    </row>
    <row r="392" spans="1:11" x14ac:dyDescent="0.25">
      <c r="A392" s="54" t="s">
        <v>250</v>
      </c>
      <c r="B392" s="59" t="s">
        <v>256</v>
      </c>
      <c r="C392" s="53" t="s">
        <v>1662</v>
      </c>
      <c r="D392" s="1" t="s">
        <v>1386</v>
      </c>
      <c r="E392" s="52" t="s">
        <v>17</v>
      </c>
      <c r="F392" s="59" t="s">
        <v>249</v>
      </c>
      <c r="G392" s="68" t="s">
        <v>8</v>
      </c>
      <c r="H392" s="66" t="s">
        <v>1661</v>
      </c>
      <c r="I392" s="35" t="s">
        <v>1766</v>
      </c>
      <c r="J392" s="72" t="s">
        <v>1857</v>
      </c>
      <c r="K392" s="49" t="s">
        <v>1762</v>
      </c>
    </row>
    <row r="393" spans="1:11" x14ac:dyDescent="0.25">
      <c r="A393" s="54" t="s">
        <v>250</v>
      </c>
      <c r="B393" s="59" t="s">
        <v>256</v>
      </c>
      <c r="C393" s="53" t="s">
        <v>1705</v>
      </c>
      <c r="D393" s="1" t="s">
        <v>1664</v>
      </c>
      <c r="E393" s="52" t="s">
        <v>17</v>
      </c>
      <c r="F393" s="59" t="s">
        <v>249</v>
      </c>
      <c r="G393" s="68" t="s">
        <v>10</v>
      </c>
      <c r="H393" s="66" t="s">
        <v>1663</v>
      </c>
      <c r="I393" s="35" t="s">
        <v>1770</v>
      </c>
      <c r="J393" s="72"/>
      <c r="K393" s="49" t="s">
        <v>1761</v>
      </c>
    </row>
    <row r="394" spans="1:11" x14ac:dyDescent="0.25">
      <c r="A394" s="54" t="s">
        <v>250</v>
      </c>
      <c r="B394" s="59" t="s">
        <v>256</v>
      </c>
      <c r="C394" s="53" t="s">
        <v>1665</v>
      </c>
      <c r="D394" s="1" t="s">
        <v>821</v>
      </c>
      <c r="E394" s="52" t="s">
        <v>17</v>
      </c>
      <c r="F394" s="59" t="s">
        <v>249</v>
      </c>
      <c r="G394" s="68" t="s">
        <v>10</v>
      </c>
      <c r="H394" s="66" t="s">
        <v>1666</v>
      </c>
      <c r="I394" s="35" t="s">
        <v>1768</v>
      </c>
      <c r="J394" s="72"/>
      <c r="K394" s="49" t="s">
        <v>1761</v>
      </c>
    </row>
    <row r="395" spans="1:11" x14ac:dyDescent="0.25">
      <c r="A395" s="54" t="s">
        <v>250</v>
      </c>
      <c r="B395" s="59" t="s">
        <v>256</v>
      </c>
      <c r="C395" s="53" t="s">
        <v>1669</v>
      </c>
      <c r="D395" s="1" t="s">
        <v>1668</v>
      </c>
      <c r="E395" s="52" t="s">
        <v>17</v>
      </c>
      <c r="F395" s="59" t="s">
        <v>249</v>
      </c>
      <c r="G395" s="68" t="s">
        <v>10</v>
      </c>
      <c r="H395" s="66" t="s">
        <v>1667</v>
      </c>
      <c r="I395" s="35" t="s">
        <v>1767</v>
      </c>
      <c r="J395" s="72"/>
      <c r="K395" s="49" t="s">
        <v>1761</v>
      </c>
    </row>
    <row r="396" spans="1:11" x14ac:dyDescent="0.25">
      <c r="A396" s="54" t="s">
        <v>250</v>
      </c>
      <c r="B396" s="59" t="s">
        <v>256</v>
      </c>
      <c r="C396" s="53" t="s">
        <v>1672</v>
      </c>
      <c r="D396" s="1" t="s">
        <v>1671</v>
      </c>
      <c r="E396" s="52" t="s">
        <v>17</v>
      </c>
      <c r="F396" s="59" t="s">
        <v>249</v>
      </c>
      <c r="G396" s="68" t="s">
        <v>10</v>
      </c>
      <c r="H396" s="66" t="s">
        <v>1670</v>
      </c>
      <c r="I396" s="35" t="s">
        <v>1771</v>
      </c>
      <c r="J396" s="72"/>
      <c r="K396" s="49" t="s">
        <v>1761</v>
      </c>
    </row>
    <row r="397" spans="1:11" x14ac:dyDescent="0.25">
      <c r="A397" s="54" t="s">
        <v>250</v>
      </c>
      <c r="B397" s="59" t="s">
        <v>256</v>
      </c>
      <c r="C397" s="53" t="s">
        <v>1673</v>
      </c>
      <c r="D397" s="1" t="s">
        <v>832</v>
      </c>
      <c r="E397" s="52" t="s">
        <v>17</v>
      </c>
      <c r="F397" s="59" t="s">
        <v>249</v>
      </c>
      <c r="G397" s="68" t="s">
        <v>8</v>
      </c>
      <c r="H397" s="66" t="s">
        <v>1674</v>
      </c>
      <c r="I397" s="35" t="s">
        <v>1773</v>
      </c>
      <c r="J397" s="72" t="s">
        <v>1857</v>
      </c>
      <c r="K397" s="49" t="s">
        <v>1762</v>
      </c>
    </row>
    <row r="398" spans="1:11" x14ac:dyDescent="0.25">
      <c r="A398" s="54" t="s">
        <v>250</v>
      </c>
      <c r="B398" s="59" t="s">
        <v>256</v>
      </c>
      <c r="C398" s="53" t="s">
        <v>1675</v>
      </c>
      <c r="D398" s="1" t="s">
        <v>1676</v>
      </c>
      <c r="E398" s="52" t="s">
        <v>17</v>
      </c>
      <c r="F398" s="59" t="s">
        <v>249</v>
      </c>
      <c r="G398" s="68" t="s">
        <v>8</v>
      </c>
      <c r="H398" s="66" t="s">
        <v>1677</v>
      </c>
      <c r="I398" s="35" t="s">
        <v>1774</v>
      </c>
      <c r="J398" s="72" t="s">
        <v>1857</v>
      </c>
      <c r="K398" s="49" t="s">
        <v>1762</v>
      </c>
    </row>
    <row r="399" spans="1:11" x14ac:dyDescent="0.25">
      <c r="A399" s="54" t="s">
        <v>250</v>
      </c>
      <c r="B399" s="59" t="s">
        <v>256</v>
      </c>
      <c r="C399" s="53" t="s">
        <v>1679</v>
      </c>
      <c r="D399" s="1" t="s">
        <v>1680</v>
      </c>
      <c r="E399" s="52" t="s">
        <v>17</v>
      </c>
      <c r="F399" s="59" t="s">
        <v>249</v>
      </c>
      <c r="G399" s="68" t="s">
        <v>7</v>
      </c>
      <c r="H399" s="66" t="s">
        <v>1678</v>
      </c>
      <c r="I399" s="35" t="s">
        <v>1775</v>
      </c>
      <c r="J399" s="72" t="s">
        <v>1857</v>
      </c>
      <c r="K399" s="49" t="s">
        <v>1762</v>
      </c>
    </row>
    <row r="400" spans="1:11" x14ac:dyDescent="0.25">
      <c r="A400" s="54" t="s">
        <v>250</v>
      </c>
      <c r="B400" s="59" t="s">
        <v>256</v>
      </c>
      <c r="C400" s="83" t="s">
        <v>1687</v>
      </c>
      <c r="D400" s="1" t="s">
        <v>1783</v>
      </c>
      <c r="E400" s="52" t="s">
        <v>17</v>
      </c>
      <c r="F400" s="59" t="s">
        <v>249</v>
      </c>
      <c r="G400" s="68" t="s">
        <v>6</v>
      </c>
      <c r="H400" s="66" t="s">
        <v>1681</v>
      </c>
      <c r="I400" s="35" t="s">
        <v>1788</v>
      </c>
      <c r="J400" s="72" t="s">
        <v>1857</v>
      </c>
      <c r="K400" s="49" t="s">
        <v>1762</v>
      </c>
    </row>
    <row r="401" spans="1:11" x14ac:dyDescent="0.25">
      <c r="A401" s="54" t="s">
        <v>250</v>
      </c>
      <c r="B401" s="59" t="s">
        <v>256</v>
      </c>
      <c r="C401" s="53" t="s">
        <v>1683</v>
      </c>
      <c r="D401" s="1" t="s">
        <v>1682</v>
      </c>
      <c r="E401" s="52" t="s">
        <v>17</v>
      </c>
      <c r="F401" s="59" t="s">
        <v>249</v>
      </c>
      <c r="G401" s="68" t="s">
        <v>6</v>
      </c>
      <c r="H401" s="66" t="s">
        <v>1685</v>
      </c>
      <c r="I401" s="35" t="s">
        <v>1787</v>
      </c>
      <c r="J401" s="72" t="s">
        <v>1857</v>
      </c>
      <c r="K401" s="49" t="s">
        <v>1762</v>
      </c>
    </row>
    <row r="402" spans="1:11" x14ac:dyDescent="0.25">
      <c r="A402" s="54" t="s">
        <v>250</v>
      </c>
      <c r="B402" s="59" t="s">
        <v>256</v>
      </c>
      <c r="C402" s="53" t="s">
        <v>1689</v>
      </c>
      <c r="D402" s="1" t="s">
        <v>864</v>
      </c>
      <c r="E402" s="52" t="s">
        <v>17</v>
      </c>
      <c r="F402" s="59" t="s">
        <v>249</v>
      </c>
      <c r="G402" s="68" t="s">
        <v>6</v>
      </c>
      <c r="H402" s="66" t="s">
        <v>1684</v>
      </c>
      <c r="I402" s="35" t="s">
        <v>1776</v>
      </c>
      <c r="J402" s="72" t="s">
        <v>1857</v>
      </c>
      <c r="K402" s="49" t="s">
        <v>1762</v>
      </c>
    </row>
    <row r="403" spans="1:11" x14ac:dyDescent="0.25">
      <c r="A403" s="54" t="s">
        <v>250</v>
      </c>
      <c r="B403" s="59" t="s">
        <v>256</v>
      </c>
      <c r="C403" s="53" t="s">
        <v>1691</v>
      </c>
      <c r="D403" s="1" t="s">
        <v>1680</v>
      </c>
      <c r="E403" s="52" t="s">
        <v>17</v>
      </c>
      <c r="F403" s="59" t="s">
        <v>249</v>
      </c>
      <c r="G403" s="68" t="s">
        <v>6</v>
      </c>
      <c r="H403" s="66" t="s">
        <v>1686</v>
      </c>
      <c r="I403" s="35" t="s">
        <v>1789</v>
      </c>
      <c r="J403" s="72" t="s">
        <v>1857</v>
      </c>
      <c r="K403" s="49" t="s">
        <v>1762</v>
      </c>
    </row>
    <row r="404" spans="1:11" x14ac:dyDescent="0.25">
      <c r="A404" s="54" t="s">
        <v>250</v>
      </c>
      <c r="B404" s="59" t="s">
        <v>256</v>
      </c>
      <c r="C404" s="53" t="s">
        <v>1690</v>
      </c>
      <c r="D404" s="1" t="s">
        <v>1680</v>
      </c>
      <c r="E404" s="52" t="s">
        <v>17</v>
      </c>
      <c r="F404" s="59" t="s">
        <v>249</v>
      </c>
      <c r="G404" s="68" t="s">
        <v>6</v>
      </c>
      <c r="H404" s="66" t="s">
        <v>1688</v>
      </c>
      <c r="I404" s="35" t="s">
        <v>1790</v>
      </c>
      <c r="J404" s="72" t="s">
        <v>1857</v>
      </c>
      <c r="K404" s="49" t="s">
        <v>1762</v>
      </c>
    </row>
    <row r="405" spans="1:11" x14ac:dyDescent="0.25">
      <c r="A405" s="54" t="s">
        <v>250</v>
      </c>
      <c r="B405" s="59" t="s">
        <v>256</v>
      </c>
      <c r="C405" s="53" t="s">
        <v>1694</v>
      </c>
      <c r="D405" s="1" t="s">
        <v>1696</v>
      </c>
      <c r="E405" s="52" t="s">
        <v>17</v>
      </c>
      <c r="F405" s="59" t="s">
        <v>249</v>
      </c>
      <c r="G405" s="68" t="s">
        <v>7</v>
      </c>
      <c r="H405" s="66" t="s">
        <v>1792</v>
      </c>
      <c r="I405" s="35" t="s">
        <v>1793</v>
      </c>
      <c r="J405" s="72" t="s">
        <v>1857</v>
      </c>
      <c r="K405" s="49" t="s">
        <v>1762</v>
      </c>
    </row>
    <row r="406" spans="1:11" x14ac:dyDescent="0.25">
      <c r="A406" s="54" t="s">
        <v>250</v>
      </c>
      <c r="B406" s="59" t="s">
        <v>256</v>
      </c>
      <c r="C406" s="53" t="s">
        <v>1693</v>
      </c>
      <c r="D406" s="1" t="s">
        <v>811</v>
      </c>
      <c r="E406" s="52" t="s">
        <v>17</v>
      </c>
      <c r="F406" s="59" t="s">
        <v>249</v>
      </c>
      <c r="G406" s="68" t="s">
        <v>7</v>
      </c>
      <c r="H406" s="66" t="s">
        <v>1692</v>
      </c>
      <c r="I406" s="35" t="s">
        <v>1794</v>
      </c>
      <c r="J406" s="72" t="s">
        <v>1857</v>
      </c>
      <c r="K406" s="49" t="s">
        <v>1762</v>
      </c>
    </row>
    <row r="407" spans="1:11" x14ac:dyDescent="0.25">
      <c r="A407" s="54" t="s">
        <v>250</v>
      </c>
      <c r="B407" s="59" t="s">
        <v>256</v>
      </c>
      <c r="C407" s="53" t="s">
        <v>1698</v>
      </c>
      <c r="D407" s="1" t="s">
        <v>1680</v>
      </c>
      <c r="E407" s="52" t="s">
        <v>17</v>
      </c>
      <c r="F407" s="59" t="s">
        <v>249</v>
      </c>
      <c r="G407" s="68" t="s">
        <v>7</v>
      </c>
      <c r="H407" s="66" t="s">
        <v>1695</v>
      </c>
      <c r="I407" s="35" t="s">
        <v>1775</v>
      </c>
      <c r="J407" s="72" t="s">
        <v>1857</v>
      </c>
      <c r="K407" s="49" t="s">
        <v>1762</v>
      </c>
    </row>
    <row r="408" spans="1:11" x14ac:dyDescent="0.25">
      <c r="A408" s="54" t="s">
        <v>250</v>
      </c>
      <c r="B408" s="59" t="s">
        <v>256</v>
      </c>
      <c r="C408" s="53" t="s">
        <v>1699</v>
      </c>
      <c r="D408" s="1" t="s">
        <v>1697</v>
      </c>
      <c r="E408" s="52" t="s">
        <v>17</v>
      </c>
      <c r="F408" s="59" t="s">
        <v>249</v>
      </c>
      <c r="G408" s="68" t="s">
        <v>7</v>
      </c>
      <c r="H408" s="66" t="s">
        <v>1795</v>
      </c>
      <c r="I408" s="35" t="s">
        <v>1797</v>
      </c>
      <c r="J408" s="72" t="s">
        <v>1857</v>
      </c>
      <c r="K408" s="49" t="s">
        <v>1762</v>
      </c>
    </row>
    <row r="409" spans="1:11" x14ac:dyDescent="0.25">
      <c r="A409" s="54" t="s">
        <v>250</v>
      </c>
      <c r="B409" s="59" t="s">
        <v>256</v>
      </c>
      <c r="C409" s="53" t="s">
        <v>1701</v>
      </c>
      <c r="D409" s="1" t="s">
        <v>1700</v>
      </c>
      <c r="E409" s="52" t="s">
        <v>17</v>
      </c>
      <c r="F409" s="59" t="s">
        <v>249</v>
      </c>
      <c r="G409" s="68" t="s">
        <v>7</v>
      </c>
      <c r="H409" s="66" t="s">
        <v>1702</v>
      </c>
      <c r="I409" s="35" t="s">
        <v>1796</v>
      </c>
      <c r="J409" s="72" t="s">
        <v>1857</v>
      </c>
      <c r="K409" s="49" t="s">
        <v>1762</v>
      </c>
    </row>
    <row r="410" spans="1:11" x14ac:dyDescent="0.25">
      <c r="A410" s="54" t="s">
        <v>251</v>
      </c>
      <c r="B410" s="59" t="s">
        <v>1167</v>
      </c>
      <c r="C410" s="53" t="s">
        <v>1715</v>
      </c>
      <c r="D410" s="1" t="s">
        <v>1714</v>
      </c>
      <c r="E410" s="52" t="s">
        <v>17</v>
      </c>
      <c r="F410" s="59" t="s">
        <v>249</v>
      </c>
      <c r="G410" s="68" t="s">
        <v>6</v>
      </c>
      <c r="H410" s="66" t="s">
        <v>1716</v>
      </c>
      <c r="I410" s="35" t="s">
        <v>1712</v>
      </c>
      <c r="J410" s="72" t="s">
        <v>1713</v>
      </c>
      <c r="K410" s="49" t="s">
        <v>1711</v>
      </c>
    </row>
    <row r="411" spans="1:11" x14ac:dyDescent="0.25">
      <c r="A411" s="54" t="s">
        <v>251</v>
      </c>
      <c r="B411" s="59" t="s">
        <v>1167</v>
      </c>
      <c r="C411" s="53" t="s">
        <v>1726</v>
      </c>
      <c r="D411" s="1" t="s">
        <v>1727</v>
      </c>
      <c r="E411" s="52" t="s">
        <v>17</v>
      </c>
      <c r="F411" s="59" t="s">
        <v>249</v>
      </c>
      <c r="G411" s="68" t="s">
        <v>8</v>
      </c>
      <c r="H411" s="66" t="s">
        <v>1733</v>
      </c>
      <c r="I411" s="84" t="s">
        <v>1728</v>
      </c>
      <c r="J411" s="85" t="s">
        <v>1729</v>
      </c>
      <c r="K411" s="49" t="s">
        <v>1730</v>
      </c>
    </row>
    <row r="412" spans="1:11" x14ac:dyDescent="0.25">
      <c r="A412" s="54" t="s">
        <v>251</v>
      </c>
      <c r="B412" s="59" t="s">
        <v>1167</v>
      </c>
      <c r="C412" s="53" t="s">
        <v>1726</v>
      </c>
      <c r="D412" s="1" t="s">
        <v>798</v>
      </c>
      <c r="E412" s="52" t="s">
        <v>17</v>
      </c>
      <c r="F412" s="59" t="s">
        <v>249</v>
      </c>
      <c r="G412" s="68" t="s">
        <v>10</v>
      </c>
      <c r="H412" s="66" t="s">
        <v>1734</v>
      </c>
      <c r="I412" s="35" t="s">
        <v>1731</v>
      </c>
      <c r="J412" s="36" t="s">
        <v>1732</v>
      </c>
      <c r="K412" s="49" t="s">
        <v>1730</v>
      </c>
    </row>
    <row r="413" spans="1:11" x14ac:dyDescent="0.25">
      <c r="A413" s="54" t="s">
        <v>251</v>
      </c>
      <c r="B413" s="59" t="s">
        <v>1167</v>
      </c>
      <c r="C413" s="53" t="s">
        <v>1736</v>
      </c>
      <c r="D413" s="1" t="s">
        <v>798</v>
      </c>
      <c r="E413" s="52" t="s">
        <v>17</v>
      </c>
      <c r="F413" s="59" t="s">
        <v>249</v>
      </c>
      <c r="G413" s="68" t="s">
        <v>10</v>
      </c>
      <c r="H413" s="66" t="s">
        <v>1737</v>
      </c>
      <c r="I413" s="35" t="s">
        <v>1738</v>
      </c>
      <c r="J413" s="36"/>
      <c r="K413" s="49" t="s">
        <v>1735</v>
      </c>
    </row>
    <row r="414" spans="1:11" x14ac:dyDescent="0.25">
      <c r="A414" s="54" t="s">
        <v>251</v>
      </c>
      <c r="B414" s="59" t="s">
        <v>1167</v>
      </c>
      <c r="C414" s="53" t="s">
        <v>1741</v>
      </c>
      <c r="D414" s="1" t="s">
        <v>797</v>
      </c>
      <c r="E414" s="52" t="s">
        <v>17</v>
      </c>
      <c r="F414" s="59" t="s">
        <v>249</v>
      </c>
      <c r="G414" s="68" t="s">
        <v>8</v>
      </c>
      <c r="H414" s="66" t="s">
        <v>1739</v>
      </c>
      <c r="I414" s="35" t="s">
        <v>1742</v>
      </c>
      <c r="J414" s="36"/>
      <c r="K414" s="49" t="s">
        <v>1740</v>
      </c>
    </row>
    <row r="415" spans="1:11" x14ac:dyDescent="0.25">
      <c r="A415" s="54" t="s">
        <v>251</v>
      </c>
      <c r="B415" s="59" t="s">
        <v>1167</v>
      </c>
      <c r="C415" s="53" t="s">
        <v>1743</v>
      </c>
      <c r="D415" s="1" t="s">
        <v>1680</v>
      </c>
      <c r="E415" s="52" t="s">
        <v>17</v>
      </c>
      <c r="F415" s="59" t="s">
        <v>249</v>
      </c>
      <c r="G415" s="68" t="s">
        <v>6</v>
      </c>
      <c r="H415" s="66" t="s">
        <v>1744</v>
      </c>
      <c r="I415" s="35"/>
      <c r="J415" s="36" t="s">
        <v>1747</v>
      </c>
      <c r="K415" s="49" t="s">
        <v>1752</v>
      </c>
    </row>
    <row r="416" spans="1:11" x14ac:dyDescent="0.25">
      <c r="A416" s="54" t="s">
        <v>251</v>
      </c>
      <c r="B416" s="59" t="s">
        <v>1167</v>
      </c>
      <c r="C416" s="53" t="s">
        <v>1743</v>
      </c>
      <c r="D416" s="1" t="s">
        <v>821</v>
      </c>
      <c r="E416" s="52" t="s">
        <v>17</v>
      </c>
      <c r="F416" s="59" t="s">
        <v>249</v>
      </c>
      <c r="G416" s="68" t="s">
        <v>10</v>
      </c>
      <c r="H416" s="66" t="s">
        <v>1745</v>
      </c>
      <c r="I416" s="35" t="s">
        <v>1748</v>
      </c>
      <c r="J416" s="36" t="s">
        <v>1750</v>
      </c>
      <c r="K416" s="49" t="s">
        <v>1752</v>
      </c>
    </row>
    <row r="417" spans="1:11" x14ac:dyDescent="0.25">
      <c r="A417" s="54" t="s">
        <v>251</v>
      </c>
      <c r="B417" s="59" t="s">
        <v>1167</v>
      </c>
      <c r="C417" s="53" t="s">
        <v>1743</v>
      </c>
      <c r="D417" s="1" t="s">
        <v>1664</v>
      </c>
      <c r="E417" s="52" t="s">
        <v>17</v>
      </c>
      <c r="F417" s="59" t="s">
        <v>249</v>
      </c>
      <c r="G417" s="68" t="s">
        <v>10</v>
      </c>
      <c r="H417" s="66" t="s">
        <v>1746</v>
      </c>
      <c r="I417" s="35" t="s">
        <v>1749</v>
      </c>
      <c r="J417" s="36" t="s">
        <v>1751</v>
      </c>
      <c r="K417" s="49" t="s">
        <v>1752</v>
      </c>
    </row>
    <row r="418" spans="1:11" x14ac:dyDescent="0.25">
      <c r="A418" s="54" t="s">
        <v>251</v>
      </c>
      <c r="B418" s="59" t="s">
        <v>1167</v>
      </c>
      <c r="C418" s="53" t="s">
        <v>1753</v>
      </c>
      <c r="D418" s="1" t="s">
        <v>820</v>
      </c>
      <c r="E418" s="52" t="s">
        <v>17</v>
      </c>
      <c r="F418" s="59" t="s">
        <v>249</v>
      </c>
      <c r="G418" s="68" t="s">
        <v>8</v>
      </c>
      <c r="H418" s="66" t="s">
        <v>1754</v>
      </c>
      <c r="I418" s="35" t="s">
        <v>1755</v>
      </c>
      <c r="J418" s="72" t="s">
        <v>1759</v>
      </c>
      <c r="K418" s="49" t="s">
        <v>1758</v>
      </c>
    </row>
    <row r="419" spans="1:11" x14ac:dyDescent="0.25">
      <c r="A419" s="54" t="s">
        <v>251</v>
      </c>
      <c r="B419" s="59" t="s">
        <v>1167</v>
      </c>
      <c r="C419" s="53" t="s">
        <v>1753</v>
      </c>
      <c r="D419" s="1" t="s">
        <v>821</v>
      </c>
      <c r="E419" s="52" t="s">
        <v>17</v>
      </c>
      <c r="F419" s="59" t="s">
        <v>249</v>
      </c>
      <c r="G419" s="68" t="s">
        <v>10</v>
      </c>
      <c r="H419" s="66" t="s">
        <v>1756</v>
      </c>
      <c r="I419" s="35" t="s">
        <v>1757</v>
      </c>
      <c r="J419" s="72" t="s">
        <v>1760</v>
      </c>
      <c r="K419" s="49" t="s">
        <v>1758</v>
      </c>
    </row>
  </sheetData>
  <sheetProtection sort="0" autoFilter="0" pivotTables="0"/>
  <dataValidations count="1">
    <dataValidation type="list" allowBlank="1" showInputMessage="1" showErrorMessage="1" sqref="B2:B419">
      <formula1>INDIRECT(SUBSTITUTE(A2, " ", ""))</formula1>
    </dataValidation>
  </dataValidations>
  <hyperlinks>
    <hyperlink ref="K142" r:id="rId1"/>
    <hyperlink ref="J142" r:id="rId2"/>
    <hyperlink ref="J91" r:id="rId3"/>
    <hyperlink ref="J87" r:id="rId4"/>
    <hyperlink ref="K91" r:id="rId5"/>
    <hyperlink ref="K87" r:id="rId6"/>
    <hyperlink ref="J148" r:id="rId7"/>
    <hyperlink ref="J149" r:id="rId8"/>
    <hyperlink ref="J150:J154" r:id="rId9" display="vemm161005@istruzione.it"/>
    <hyperlink ref="K155" r:id="rId10"/>
    <hyperlink ref="K156" r:id="rId11"/>
    <hyperlink ref="J160" r:id="rId12"/>
    <hyperlink ref="K160" r:id="rId13"/>
    <hyperlink ref="K162" r:id="rId14"/>
    <hyperlink ref="K163" r:id="rId15"/>
    <hyperlink ref="K164" r:id="rId16" display="www.enaip.veneto.it"/>
    <hyperlink ref="J163" r:id="rId17"/>
    <hyperlink ref="K165" r:id="rId18"/>
    <hyperlink ref="K166" r:id="rId19" display="www.enaip.veneto.it"/>
    <hyperlink ref="K167" r:id="rId20"/>
    <hyperlink ref="J168" r:id="rId21" display="mailto:verh03000v@istruzione.it"/>
    <hyperlink ref="J169" r:id="rId22" display="mailto:verh020008@istruzione.it"/>
    <hyperlink ref="J170" r:id="rId23" display="mailto:luzzatto@isisluzzatto.gov.it"/>
    <hyperlink ref="J171" r:id="rId24" display="mailto:veis004007@istruzione.it"/>
    <hyperlink ref="K172" r:id="rId25"/>
    <hyperlink ref="J172" r:id="rId26" display="mailto:veis00200g@istruzione.it"/>
    <hyperlink ref="J173" r:id="rId27" display="mailto:veis02200r@istruzione.it"/>
    <hyperlink ref="K173" r:id="rId28" display="https://www.google.com/url?sa=t&amp;rct=j&amp;q=&amp;esrc=s&amp;source=web&amp;cd=&amp;ved=2ahUKEwiw5eSxle7uAhWKwAIHHYD0Ah8QFjAHegQIAhAD&amp;url=https%3A%2F%2Fwww.cestari-righi.edu.it%2F&amp;usg=AOvVaw1Wxhl0H_NUqQqs2TwfNiGZ"/>
    <hyperlink ref="J174" r:id="rId29" display="mailto:vetd030001@istruzione.it"/>
    <hyperlink ref="J175" r:id="rId30" display="mailto:veis02200r@istruzione.it"/>
    <hyperlink ref="J176" r:id="rId31" display="mailto:veis019001@istruzione.it"/>
    <hyperlink ref="K176" r:id="rId32" display="http://iispacinottive.edu.it/"/>
    <hyperlink ref="J177" r:id="rId33"/>
    <hyperlink ref="K177" r:id="rId34"/>
    <hyperlink ref="J178" r:id="rId35"/>
    <hyperlink ref="K178" r:id="rId36"/>
    <hyperlink ref="J179" r:id="rId37"/>
    <hyperlink ref="K179" r:id="rId38"/>
    <hyperlink ref="J180" r:id="rId39"/>
    <hyperlink ref="J181" r:id="rId40"/>
    <hyperlink ref="J182" r:id="rId41"/>
    <hyperlink ref="J183" r:id="rId42"/>
    <hyperlink ref="J184" r:id="rId43"/>
    <hyperlink ref="J185" r:id="rId44"/>
    <hyperlink ref="J186" r:id="rId45"/>
    <hyperlink ref="J187" r:id="rId46" display="mailto:cpi.dolo@venetolavoro.it"/>
    <hyperlink ref="J188" r:id="rId47" display="mailto:cpi.jesolo@venetolavoro.it"/>
    <hyperlink ref="J189" r:id="rId48" display="mailto:cpi.mestre@venetolavoro.it"/>
    <hyperlink ref="J195" r:id="rId49"/>
    <hyperlink ref="J198" r:id="rId50"/>
    <hyperlink ref="K201" r:id="rId51"/>
    <hyperlink ref="K203" r:id="rId52"/>
    <hyperlink ref="J204" r:id="rId53"/>
    <hyperlink ref="J205" r:id="rId54" display="mailto:elabortec@saldare.net"/>
    <hyperlink ref="K205" r:id="rId55"/>
    <hyperlink ref="J206" r:id="rId56"/>
    <hyperlink ref="J2" r:id="rId57"/>
    <hyperlink ref="K8" r:id="rId58"/>
    <hyperlink ref="J8" r:id="rId59"/>
    <hyperlink ref="K9" r:id="rId60"/>
    <hyperlink ref="J9" r:id="rId61"/>
    <hyperlink ref="J10" r:id="rId62"/>
    <hyperlink ref="J12" r:id="rId63"/>
    <hyperlink ref="J15" r:id="rId64"/>
    <hyperlink ref="K15" r:id="rId65"/>
    <hyperlink ref="K17" r:id="rId66"/>
    <hyperlink ref="J17" r:id="rId67" display="mailto:direzione.casadeibambini.ve@gmail.com"/>
    <hyperlink ref="K19" r:id="rId68"/>
    <hyperlink ref="J19" r:id="rId69"/>
    <hyperlink ref="J20" r:id="rId70"/>
    <hyperlink ref="K24" r:id="rId71"/>
    <hyperlink ref="J24" r:id="rId72" display="mailto:scuolacristore-ve@libero.it"/>
    <hyperlink ref="J25" r:id="rId73"/>
    <hyperlink ref="K26" r:id="rId74"/>
    <hyperlink ref="J26" r:id="rId75"/>
    <hyperlink ref="K27" r:id="rId76"/>
    <hyperlink ref="J27" r:id="rId77"/>
    <hyperlink ref="K28" r:id="rId78"/>
    <hyperlink ref="J28" r:id="rId79"/>
    <hyperlink ref="J217" r:id="rId80"/>
    <hyperlink ref="J218" r:id="rId81" display="mailto:operai.mestre@adecco.it"/>
    <hyperlink ref="J219" r:id="rId82"/>
    <hyperlink ref="K46" r:id="rId83"/>
    <hyperlink ref="K45" r:id="rId84"/>
    <hyperlink ref="J46" r:id="rId85"/>
    <hyperlink ref="J47" r:id="rId86"/>
    <hyperlink ref="K48" r:id="rId87"/>
    <hyperlink ref="J48" r:id="rId88"/>
    <hyperlink ref="J49" r:id="rId89"/>
    <hyperlink ref="K50" r:id="rId90"/>
    <hyperlink ref="J50" r:id="rId91"/>
    <hyperlink ref="K51" r:id="rId92"/>
    <hyperlink ref="J51" r:id="rId93"/>
    <hyperlink ref="K52" r:id="rId94"/>
    <hyperlink ref="J52" r:id="rId95"/>
    <hyperlink ref="J53" r:id="rId96"/>
    <hyperlink ref="J54" r:id="rId97"/>
    <hyperlink ref="K55" r:id="rId98"/>
    <hyperlink ref="J55" r:id="rId99"/>
    <hyperlink ref="J56" r:id="rId100"/>
    <hyperlink ref="K57" r:id="rId101"/>
    <hyperlink ref="J57" r:id="rId102"/>
    <hyperlink ref="K58" r:id="rId103"/>
    <hyperlink ref="J58" r:id="rId104"/>
    <hyperlink ref="K59" r:id="rId105"/>
    <hyperlink ref="J59" r:id="rId106"/>
    <hyperlink ref="J60" r:id="rId107"/>
    <hyperlink ref="J61" r:id="rId108"/>
    <hyperlink ref="J62" r:id="rId109"/>
    <hyperlink ref="K62" r:id="rId110"/>
    <hyperlink ref="J63" r:id="rId111"/>
    <hyperlink ref="K64" r:id="rId112"/>
    <hyperlink ref="J64" r:id="rId113"/>
    <hyperlink ref="J65" r:id="rId114"/>
    <hyperlink ref="J66" r:id="rId115"/>
    <hyperlink ref="K67" r:id="rId116"/>
    <hyperlink ref="J67" r:id="rId117"/>
    <hyperlink ref="J68" r:id="rId118"/>
    <hyperlink ref="K68" r:id="rId119"/>
    <hyperlink ref="J69" r:id="rId120"/>
    <hyperlink ref="J70" r:id="rId121"/>
    <hyperlink ref="K71" r:id="rId122"/>
    <hyperlink ref="J71" r:id="rId123"/>
    <hyperlink ref="K72" r:id="rId124"/>
    <hyperlink ref="K73" r:id="rId125"/>
    <hyperlink ref="J73" r:id="rId126"/>
    <hyperlink ref="K74" r:id="rId127"/>
    <hyperlink ref="J74" r:id="rId128"/>
    <hyperlink ref="J75" r:id="rId129"/>
    <hyperlink ref="J76" r:id="rId130"/>
    <hyperlink ref="K77" r:id="rId131"/>
    <hyperlink ref="J77" r:id="rId132"/>
    <hyperlink ref="K78" r:id="rId133"/>
    <hyperlink ref="J78" r:id="rId134"/>
    <hyperlink ref="J79" r:id="rId135"/>
    <hyperlink ref="K80" r:id="rId136"/>
    <hyperlink ref="J80" r:id="rId137"/>
    <hyperlink ref="K88" r:id="rId138"/>
    <hyperlink ref="J88" r:id="rId139"/>
    <hyperlink ref="J89" r:id="rId140"/>
    <hyperlink ref="K90" r:id="rId141"/>
    <hyperlink ref="J90" r:id="rId142"/>
    <hyperlink ref="K92" r:id="rId143"/>
    <hyperlink ref="J92" r:id="rId144"/>
    <hyperlink ref="K93" r:id="rId145"/>
    <hyperlink ref="J93" r:id="rId146"/>
    <hyperlink ref="K94" r:id="rId147"/>
    <hyperlink ref="J94" r:id="rId148"/>
    <hyperlink ref="J95" r:id="rId149"/>
    <hyperlink ref="K96" r:id="rId150"/>
    <hyperlink ref="J96" r:id="rId151"/>
    <hyperlink ref="K97" r:id="rId152"/>
    <hyperlink ref="J97" r:id="rId153"/>
    <hyperlink ref="J98" r:id="rId154"/>
    <hyperlink ref="K98" r:id="rId155"/>
    <hyperlink ref="J99" r:id="rId156"/>
    <hyperlink ref="J100" r:id="rId157"/>
    <hyperlink ref="K101" r:id="rId158"/>
    <hyperlink ref="J101" r:id="rId159"/>
    <hyperlink ref="K102" r:id="rId160"/>
    <hyperlink ref="J102" r:id="rId161"/>
    <hyperlink ref="K103" r:id="rId162"/>
    <hyperlink ref="J103" r:id="rId163"/>
    <hyperlink ref="K104" r:id="rId164"/>
    <hyperlink ref="J104" r:id="rId165"/>
    <hyperlink ref="K105" r:id="rId166"/>
    <hyperlink ref="J105" r:id="rId167"/>
    <hyperlink ref="K106" r:id="rId168"/>
    <hyperlink ref="J106" r:id="rId169"/>
    <hyperlink ref="J107" r:id="rId170"/>
    <hyperlink ref="J108" r:id="rId171"/>
    <hyperlink ref="J109" r:id="rId172"/>
    <hyperlink ref="J110" r:id="rId173"/>
    <hyperlink ref="K111" r:id="rId174"/>
    <hyperlink ref="J111" r:id="rId175"/>
    <hyperlink ref="J112" r:id="rId176"/>
    <hyperlink ref="K113" r:id="rId177"/>
    <hyperlink ref="J113" r:id="rId178"/>
    <hyperlink ref="K114" r:id="rId179"/>
    <hyperlink ref="J114" r:id="rId180"/>
    <hyperlink ref="K115" r:id="rId181" location="!/la-scuola-dellinfanzia"/>
    <hyperlink ref="J115" r:id="rId182"/>
    <hyperlink ref="J116" r:id="rId183"/>
    <hyperlink ref="J117" r:id="rId184"/>
    <hyperlink ref="K118" r:id="rId185"/>
    <hyperlink ref="J118" r:id="rId186"/>
    <hyperlink ref="K119" r:id="rId187"/>
    <hyperlink ref="J119" r:id="rId188"/>
    <hyperlink ref="J120" r:id="rId189"/>
    <hyperlink ref="K121" r:id="rId190"/>
    <hyperlink ref="J121" r:id="rId191"/>
    <hyperlink ref="K122" r:id="rId192"/>
    <hyperlink ref="J122" r:id="rId193"/>
    <hyperlink ref="K123" r:id="rId194"/>
    <hyperlink ref="J123" r:id="rId195"/>
    <hyperlink ref="K124" r:id="rId196"/>
    <hyperlink ref="J124" r:id="rId197"/>
    <hyperlink ref="J125" r:id="rId198"/>
    <hyperlink ref="J126" r:id="rId199"/>
    <hyperlink ref="J127" r:id="rId200"/>
    <hyperlink ref="K128" r:id="rId201"/>
    <hyperlink ref="J128" r:id="rId202"/>
    <hyperlink ref="K129" r:id="rId203"/>
    <hyperlink ref="J129" r:id="rId204"/>
    <hyperlink ref="K130" r:id="rId205"/>
    <hyperlink ref="J130" r:id="rId206"/>
    <hyperlink ref="J131" r:id="rId207"/>
    <hyperlink ref="K132" r:id="rId208"/>
    <hyperlink ref="J132" r:id="rId209"/>
    <hyperlink ref="K133" r:id="rId210"/>
    <hyperlink ref="J133" r:id="rId211"/>
    <hyperlink ref="K134" r:id="rId212"/>
    <hyperlink ref="J134" r:id="rId213"/>
    <hyperlink ref="J136" r:id="rId214"/>
    <hyperlink ref="K136" r:id="rId215"/>
    <hyperlink ref="K135" r:id="rId216"/>
    <hyperlink ref="J135" r:id="rId217"/>
    <hyperlink ref="J137" r:id="rId218"/>
    <hyperlink ref="J138" r:id="rId219"/>
    <hyperlink ref="K139" r:id="rId220"/>
    <hyperlink ref="J139" r:id="rId221"/>
    <hyperlink ref="K140" r:id="rId222"/>
    <hyperlink ref="J140" r:id="rId223"/>
    <hyperlink ref="K141" r:id="rId224"/>
    <hyperlink ref="J141" r:id="rId225"/>
    <hyperlink ref="K143" r:id="rId226"/>
    <hyperlink ref="K144" r:id="rId227"/>
    <hyperlink ref="J144" r:id="rId228"/>
    <hyperlink ref="J143" r:id="rId229"/>
    <hyperlink ref="K146" r:id="rId230"/>
    <hyperlink ref="J146" r:id="rId231"/>
    <hyperlink ref="K147" r:id="rId232"/>
    <hyperlink ref="J147" r:id="rId233"/>
    <hyperlink ref="K148" r:id="rId234"/>
    <hyperlink ref="J243" r:id="rId235"/>
    <hyperlink ref="J244" r:id="rId236"/>
    <hyperlink ref="J245" r:id="rId237"/>
    <hyperlink ref="J246" r:id="rId238"/>
    <hyperlink ref="J247" r:id="rId239"/>
    <hyperlink ref="J249" r:id="rId240"/>
    <hyperlink ref="J248" r:id="rId241"/>
    <hyperlink ref="J250" r:id="rId242"/>
    <hyperlink ref="J251" r:id="rId243"/>
    <hyperlink ref="J252" r:id="rId244"/>
    <hyperlink ref="J253" r:id="rId245"/>
    <hyperlink ref="J254" r:id="rId246"/>
    <hyperlink ref="J255" r:id="rId247"/>
    <hyperlink ref="J256" r:id="rId248"/>
    <hyperlink ref="J257" r:id="rId249"/>
    <hyperlink ref="J258" r:id="rId250"/>
    <hyperlink ref="J259" r:id="rId251"/>
    <hyperlink ref="J260" r:id="rId252"/>
    <hyperlink ref="J261" r:id="rId253"/>
    <hyperlink ref="J262" r:id="rId254"/>
    <hyperlink ref="J263" r:id="rId255"/>
    <hyperlink ref="J264" r:id="rId256"/>
    <hyperlink ref="J265" r:id="rId257"/>
    <hyperlink ref="J266" r:id="rId258"/>
    <hyperlink ref="J267" r:id="rId259"/>
    <hyperlink ref="J268" r:id="rId260"/>
    <hyperlink ref="J269" r:id="rId261"/>
    <hyperlink ref="J270" r:id="rId262"/>
    <hyperlink ref="J271" r:id="rId263"/>
    <hyperlink ref="J272" r:id="rId264"/>
    <hyperlink ref="J273" r:id="rId265"/>
    <hyperlink ref="J274" r:id="rId266"/>
    <hyperlink ref="J275" r:id="rId267"/>
    <hyperlink ref="J281" r:id="rId268"/>
    <hyperlink ref="J284" r:id="rId269"/>
    <hyperlink ref="J287" r:id="rId270"/>
    <hyperlink ref="J295" r:id="rId271"/>
    <hyperlink ref="J296" r:id="rId272"/>
    <hyperlink ref="J305" r:id="rId273"/>
    <hyperlink ref="K305" r:id="rId274"/>
    <hyperlink ref="J306" r:id="rId275"/>
    <hyperlink ref="J307" r:id="rId276"/>
    <hyperlink ref="K13" r:id="rId277"/>
    <hyperlink ref="J13" r:id="rId278"/>
    <hyperlink ref="K14" r:id="rId279"/>
    <hyperlink ref="J14" r:id="rId280"/>
    <hyperlink ref="K308" r:id="rId281"/>
    <hyperlink ref="K18" r:id="rId282"/>
    <hyperlink ref="K22" r:id="rId283"/>
    <hyperlink ref="J22" r:id="rId284"/>
    <hyperlink ref="K29" r:id="rId285"/>
    <hyperlink ref="K30" r:id="rId286"/>
    <hyperlink ref="J29" r:id="rId287"/>
    <hyperlink ref="J30" r:id="rId288"/>
    <hyperlink ref="K31" r:id="rId289"/>
    <hyperlink ref="J31" r:id="rId290"/>
    <hyperlink ref="J292" r:id="rId291"/>
    <hyperlink ref="K292" r:id="rId292"/>
    <hyperlink ref="J293" r:id="rId293"/>
    <hyperlink ref="K293" r:id="rId294"/>
    <hyperlink ref="K294" r:id="rId295"/>
    <hyperlink ref="J294" r:id="rId296"/>
    <hyperlink ref="J309" r:id="rId297"/>
    <hyperlink ref="K309" r:id="rId298"/>
    <hyperlink ref="J291" r:id="rId299"/>
    <hyperlink ref="K291" r:id="rId300"/>
    <hyperlink ref="J290" r:id="rId301"/>
    <hyperlink ref="K290" r:id="rId302"/>
    <hyperlink ref="K233" r:id="rId303"/>
    <hyperlink ref="K234" r:id="rId304"/>
    <hyperlink ref="K235" r:id="rId305"/>
    <hyperlink ref="K236" r:id="rId306"/>
    <hyperlink ref="K237" r:id="rId307"/>
    <hyperlink ref="K238" r:id="rId308"/>
    <hyperlink ref="K239" r:id="rId309"/>
    <hyperlink ref="K240" r:id="rId310"/>
    <hyperlink ref="K241" r:id="rId311"/>
    <hyperlink ref="K242" r:id="rId312"/>
    <hyperlink ref="J242" r:id="rId313"/>
    <hyperlink ref="K243" r:id="rId314"/>
    <hyperlink ref="K244" r:id="rId315"/>
    <hyperlink ref="K245" r:id="rId316"/>
    <hyperlink ref="K246" r:id="rId317"/>
    <hyperlink ref="K247" r:id="rId318"/>
    <hyperlink ref="K248" r:id="rId319"/>
    <hyperlink ref="K249" r:id="rId320"/>
    <hyperlink ref="K250" r:id="rId321"/>
    <hyperlink ref="K251" r:id="rId322"/>
    <hyperlink ref="K252" r:id="rId323"/>
    <hyperlink ref="K253" r:id="rId324"/>
    <hyperlink ref="K254" r:id="rId325"/>
    <hyperlink ref="K255" r:id="rId326"/>
    <hyperlink ref="K256" r:id="rId327"/>
    <hyperlink ref="K257" r:id="rId328"/>
    <hyperlink ref="K258" r:id="rId329"/>
    <hyperlink ref="K259" r:id="rId330"/>
    <hyperlink ref="K260" r:id="rId331"/>
    <hyperlink ref="K261" r:id="rId332"/>
    <hyperlink ref="K262" r:id="rId333"/>
    <hyperlink ref="K263" r:id="rId334"/>
    <hyperlink ref="K264" r:id="rId335"/>
    <hyperlink ref="K265" r:id="rId336"/>
    <hyperlink ref="K266" r:id="rId337"/>
    <hyperlink ref="K268" r:id="rId338"/>
    <hyperlink ref="K269" r:id="rId339"/>
    <hyperlink ref="K270" r:id="rId340"/>
    <hyperlink ref="K272" r:id="rId341"/>
    <hyperlink ref="K273" r:id="rId342"/>
    <hyperlink ref="K274" r:id="rId343"/>
    <hyperlink ref="K275" r:id="rId344"/>
    <hyperlink ref="K149" r:id="rId345"/>
    <hyperlink ref="K150" r:id="rId346"/>
    <hyperlink ref="K151" r:id="rId347"/>
    <hyperlink ref="K152" r:id="rId348" display="http://www.cpiavenezia.edu.it/"/>
    <hyperlink ref="K154" r:id="rId349" display="http://www.cpiavenezia.edu.it/"/>
    <hyperlink ref="K153" r:id="rId350"/>
    <hyperlink ref="J313" r:id="rId351"/>
    <hyperlink ref="K313" r:id="rId352"/>
    <hyperlink ref="J314" r:id="rId353"/>
    <hyperlink ref="J315" r:id="rId354"/>
    <hyperlink ref="J316" r:id="rId355"/>
    <hyperlink ref="K316" r:id="rId356"/>
    <hyperlink ref="J317" r:id="rId357"/>
    <hyperlink ref="J318" r:id="rId358"/>
    <hyperlink ref="J319" r:id="rId359"/>
    <hyperlink ref="J320" r:id="rId360"/>
    <hyperlink ref="K320" r:id="rId361"/>
    <hyperlink ref="J321" r:id="rId362"/>
    <hyperlink ref="J322" r:id="rId363"/>
    <hyperlink ref="J323" r:id="rId364"/>
    <hyperlink ref="J324" r:id="rId365"/>
    <hyperlink ref="J325" r:id="rId366"/>
    <hyperlink ref="J326" r:id="rId367"/>
    <hyperlink ref="J327" r:id="rId368"/>
    <hyperlink ref="J328" r:id="rId369"/>
    <hyperlink ref="J329" r:id="rId370"/>
    <hyperlink ref="J330" r:id="rId371"/>
    <hyperlink ref="J331" r:id="rId372"/>
    <hyperlink ref="J332" r:id="rId373"/>
    <hyperlink ref="J333" r:id="rId374"/>
    <hyperlink ref="J334" r:id="rId375"/>
    <hyperlink ref="J337" r:id="rId376"/>
    <hyperlink ref="J338" r:id="rId377"/>
    <hyperlink ref="J339" r:id="rId378"/>
    <hyperlink ref="J341" r:id="rId379"/>
    <hyperlink ref="J342" r:id="rId380"/>
    <hyperlink ref="J343" r:id="rId381"/>
    <hyperlink ref="J344" r:id="rId382"/>
    <hyperlink ref="J345" r:id="rId383"/>
    <hyperlink ref="J346" r:id="rId384"/>
    <hyperlink ref="J347" r:id="rId385"/>
    <hyperlink ref="J348" r:id="rId386"/>
    <hyperlink ref="J349" r:id="rId387"/>
    <hyperlink ref="J350" r:id="rId388"/>
    <hyperlink ref="J351" r:id="rId389"/>
    <hyperlink ref="J352" r:id="rId390"/>
    <hyperlink ref="J353" r:id="rId391"/>
    <hyperlink ref="J354" r:id="rId392"/>
    <hyperlink ref="J355" r:id="rId393"/>
    <hyperlink ref="J356" r:id="rId394"/>
    <hyperlink ref="J357" r:id="rId395"/>
    <hyperlink ref="J358" r:id="rId396"/>
    <hyperlink ref="J360" r:id="rId397"/>
    <hyperlink ref="J361" r:id="rId398"/>
    <hyperlink ref="J362" r:id="rId399"/>
    <hyperlink ref="K371" r:id="rId400"/>
    <hyperlink ref="J375" r:id="rId401"/>
    <hyperlink ref="K375" r:id="rId402"/>
    <hyperlink ref="K374" r:id="rId403"/>
    <hyperlink ref="K373" r:id="rId404"/>
    <hyperlink ref="K372" r:id="rId405"/>
    <hyperlink ref="J376" r:id="rId406"/>
    <hyperlink ref="K376" r:id="rId407"/>
    <hyperlink ref="K377" r:id="rId408"/>
    <hyperlink ref="J377" r:id="rId409"/>
    <hyperlink ref="J378" r:id="rId410"/>
    <hyperlink ref="K378" r:id="rId411"/>
    <hyperlink ref="J379" r:id="rId412"/>
    <hyperlink ref="K379" r:id="rId413"/>
    <hyperlink ref="K380" r:id="rId414"/>
    <hyperlink ref="J380" r:id="rId415"/>
    <hyperlink ref="J381" r:id="rId416"/>
    <hyperlink ref="K381" r:id="rId417"/>
    <hyperlink ref="K382" r:id="rId418"/>
    <hyperlink ref="J382" r:id="rId419"/>
    <hyperlink ref="J383" r:id="rId420"/>
    <hyperlink ref="J384" r:id="rId421"/>
    <hyperlink ref="J385" r:id="rId422"/>
    <hyperlink ref="J418" r:id="rId423"/>
    <hyperlink ref="J419" r:id="rId424"/>
    <hyperlink ref="J336" r:id="rId425"/>
    <hyperlink ref="J340" r:id="rId426" display="mailto:anagrafe@comune.martellago.ve.it"/>
    <hyperlink ref="K319" r:id="rId427"/>
    <hyperlink ref="K321" r:id="rId428"/>
    <hyperlink ref="K322" r:id="rId429"/>
    <hyperlink ref="K323" r:id="rId430"/>
    <hyperlink ref="K324" r:id="rId431"/>
    <hyperlink ref="K325" r:id="rId432"/>
    <hyperlink ref="K326" r:id="rId433"/>
    <hyperlink ref="K327" r:id="rId434"/>
    <hyperlink ref="K328" r:id="rId435"/>
    <hyperlink ref="K329" r:id="rId436"/>
    <hyperlink ref="K330" r:id="rId437"/>
    <hyperlink ref="K331" r:id="rId438"/>
    <hyperlink ref="K332" r:id="rId439"/>
    <hyperlink ref="K333" r:id="rId440"/>
    <hyperlink ref="K334" r:id="rId441"/>
    <hyperlink ref="K335" r:id="rId442"/>
    <hyperlink ref="K336" r:id="rId443"/>
    <hyperlink ref="K337" r:id="rId444"/>
    <hyperlink ref="K338" r:id="rId445"/>
    <hyperlink ref="K361" r:id="rId446"/>
    <hyperlink ref="K339" r:id="rId447"/>
    <hyperlink ref="K340" r:id="rId448"/>
    <hyperlink ref="K341" r:id="rId449"/>
    <hyperlink ref="K342" r:id="rId450"/>
    <hyperlink ref="K343" r:id="rId451"/>
    <hyperlink ref="K344" r:id="rId452"/>
    <hyperlink ref="K345" r:id="rId453"/>
    <hyperlink ref="K346" r:id="rId454"/>
    <hyperlink ref="K347" r:id="rId455"/>
    <hyperlink ref="K348" r:id="rId456"/>
    <hyperlink ref="K349" r:id="rId457"/>
    <hyperlink ref="K350" r:id="rId458"/>
    <hyperlink ref="K351" r:id="rId459"/>
    <hyperlink ref="K352" r:id="rId460"/>
    <hyperlink ref="K353" r:id="rId461"/>
    <hyperlink ref="K354" r:id="rId462"/>
    <hyperlink ref="K355" r:id="rId463"/>
    <hyperlink ref="K356" r:id="rId464"/>
    <hyperlink ref="K357" r:id="rId465"/>
    <hyperlink ref="K358" r:id="rId466"/>
    <hyperlink ref="K359" r:id="rId467"/>
    <hyperlink ref="K360" r:id="rId468"/>
    <hyperlink ref="K362" r:id="rId469"/>
    <hyperlink ref="J363" r:id="rId470"/>
    <hyperlink ref="J366" r:id="rId471"/>
    <hyperlink ref="J367" r:id="rId472"/>
    <hyperlink ref="J369" r:id="rId473"/>
    <hyperlink ref="J370" r:id="rId474"/>
    <hyperlink ref="J409" r:id="rId475"/>
  </hyperlinks>
  <pageMargins left="0.7" right="0.7" top="0.75" bottom="0.75" header="0.3" footer="0.3"/>
  <pageSetup paperSize="9" orientation="portrait" r:id="rId476"/>
  <tableParts count="1">
    <tablePart r:id="rId477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'Dati elenchi'!$B$3:$B$27</xm:f>
          </x14:formula1>
          <xm:sqref>G2</xm:sqref>
        </x14:dataValidation>
        <x14:dataValidation type="list" allowBlank="1" showInputMessage="1" showErrorMessage="1" promptTitle="Macro-Area">
          <x14:formula1>
            <xm:f>'Dati elenchi'!$D$3:$D$9</xm:f>
          </x14:formula1>
          <xm:sqref>A2:A419</xm:sqref>
        </x14:dataValidation>
        <x14:dataValidation type="list" allowBlank="1" showInputMessage="1" showErrorMessage="1">
          <x14:formula1>
            <xm:f>'Dati elenchi'!$O$3:$O$5</xm:f>
          </x14:formula1>
          <xm:sqref>F2:F419</xm:sqref>
        </x14:dataValidation>
        <x14:dataValidation type="list" allowBlank="1" showInputMessage="1" showErrorMessage="1">
          <x14:formula1>
            <xm:f>'Dati elenchi'!$M$3:$M$4</xm:f>
          </x14:formula1>
          <xm:sqref>E2:E419</xm:sqref>
        </x14:dataValidation>
        <x14:dataValidation type="list" allowBlank="1" showInputMessage="1" showErrorMessage="1" promptTitle="District">
          <x14:formula1>
            <xm:f>'Dati elenchi'!$B$3:$B$7</xm:f>
          </x14:formula1>
          <xm:sqref>G3:G411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18"/>
  <sheetViews>
    <sheetView showGridLines="0" tabSelected="1" zoomScale="80" zoomScaleNormal="80" workbookViewId="0">
      <selection activeCell="B3" sqref="B3:D3"/>
    </sheetView>
  </sheetViews>
  <sheetFormatPr defaultColWidth="11.42578125" defaultRowHeight="30" customHeight="1" x14ac:dyDescent="0.25"/>
  <cols>
    <col min="1" max="1" width="5.28515625" style="2" customWidth="1"/>
    <col min="2" max="2" width="17.140625" style="2" customWidth="1"/>
    <col min="3" max="3" width="18" style="2" customWidth="1"/>
    <col min="4" max="4" width="18.28515625" style="2" customWidth="1"/>
    <col min="5" max="5" width="16" style="2" customWidth="1"/>
    <col min="6" max="6" width="15.85546875" style="2" customWidth="1"/>
    <col min="7" max="7" width="22.85546875" style="2" customWidth="1"/>
    <col min="8" max="11" width="2.28515625" style="2" customWidth="1"/>
    <col min="12" max="16384" width="11.42578125" style="2"/>
  </cols>
  <sheetData>
    <row r="1" spans="2:14" ht="105" customHeight="1" x14ac:dyDescent="0.25">
      <c r="F1"/>
      <c r="G1"/>
      <c r="H1"/>
      <c r="I1"/>
      <c r="J1"/>
      <c r="K1"/>
      <c r="L1"/>
      <c r="M1"/>
      <c r="N1"/>
    </row>
    <row r="2" spans="2:14" customFormat="1" ht="48.75" customHeight="1" x14ac:dyDescent="0.25">
      <c r="B2" s="14" t="s">
        <v>239</v>
      </c>
      <c r="C2" s="13"/>
      <c r="D2" s="12"/>
    </row>
    <row r="3" spans="2:14" customFormat="1" ht="30" customHeight="1" x14ac:dyDescent="0.25">
      <c r="B3" s="86"/>
      <c r="C3" s="87"/>
      <c r="D3" s="88"/>
    </row>
    <row r="4" spans="2:14" customFormat="1" ht="40.5" customHeight="1" x14ac:dyDescent="0.25">
      <c r="B4" s="4" t="s">
        <v>238</v>
      </c>
      <c r="D4" s="9"/>
    </row>
    <row r="5" spans="2:14" ht="52.5" customHeight="1" x14ac:dyDescent="0.25">
      <c r="B5" t="e">
        <f>VLOOKUP(B3,tabellastampa,2,FALSE)</f>
        <v>#N/A</v>
      </c>
      <c r="C5" s="11"/>
      <c r="F5"/>
      <c r="G5"/>
      <c r="H5"/>
      <c r="I5"/>
      <c r="J5"/>
      <c r="K5"/>
      <c r="L5"/>
      <c r="M5"/>
      <c r="N5"/>
    </row>
    <row r="6" spans="2:14" ht="30" customHeight="1" x14ac:dyDescent="0.25">
      <c r="B6" s="4" t="s">
        <v>237</v>
      </c>
      <c r="C6" s="10"/>
      <c r="D6" s="9"/>
      <c r="F6"/>
      <c r="G6"/>
      <c r="H6"/>
      <c r="I6"/>
      <c r="J6"/>
      <c r="K6"/>
      <c r="L6"/>
      <c r="M6"/>
      <c r="N6"/>
    </row>
    <row r="7" spans="2:14" ht="30" customHeight="1" x14ac:dyDescent="0.25">
      <c r="B7" s="8" t="e">
        <f>VLOOKUP(B3,tabellastampa,5,FALSE)</f>
        <v>#N/A</v>
      </c>
      <c r="C7"/>
      <c r="E7" s="6"/>
      <c r="F7"/>
      <c r="G7"/>
      <c r="H7"/>
      <c r="I7"/>
      <c r="J7"/>
      <c r="K7"/>
      <c r="L7"/>
      <c r="M7"/>
      <c r="N7"/>
    </row>
    <row r="8" spans="2:14" ht="30" customHeight="1" x14ac:dyDescent="0.25">
      <c r="B8" s="4" t="s">
        <v>236</v>
      </c>
      <c r="C8" s="7"/>
      <c r="E8" s="6"/>
      <c r="F8"/>
      <c r="G8"/>
      <c r="H8"/>
      <c r="I8"/>
      <c r="J8"/>
      <c r="K8"/>
      <c r="L8"/>
      <c r="M8"/>
      <c r="N8"/>
    </row>
    <row r="9" spans="2:14" ht="30" customHeight="1" x14ac:dyDescent="0.25">
      <c r="B9" s="5" t="e">
        <f>VLOOKUP(B3,tabellastampa,6,FALSE)</f>
        <v>#N/A</v>
      </c>
      <c r="F9"/>
      <c r="G9"/>
      <c r="H9"/>
      <c r="I9"/>
      <c r="J9"/>
      <c r="K9"/>
      <c r="L9"/>
      <c r="M9"/>
      <c r="N9"/>
    </row>
    <row r="10" spans="2:14" ht="30" customHeight="1" x14ac:dyDescent="0.25">
      <c r="B10" s="4" t="s">
        <v>235</v>
      </c>
      <c r="F10"/>
      <c r="G10"/>
      <c r="H10"/>
      <c r="I10"/>
      <c r="J10"/>
      <c r="K10"/>
      <c r="L10"/>
      <c r="M10"/>
      <c r="N10"/>
    </row>
    <row r="11" spans="2:14" ht="30" customHeight="1" x14ac:dyDescent="0.25">
      <c r="B11" s="5" t="e">
        <f>VLOOKUP(B3,tabellastampa,7,FALSE)</f>
        <v>#N/A</v>
      </c>
      <c r="F11"/>
      <c r="G11"/>
      <c r="H11"/>
      <c r="I11"/>
      <c r="J11"/>
      <c r="K11"/>
      <c r="L11"/>
      <c r="M11"/>
      <c r="N11"/>
    </row>
    <row r="12" spans="2:14" ht="30" customHeight="1" x14ac:dyDescent="0.25">
      <c r="B12" s="4" t="s">
        <v>219</v>
      </c>
      <c r="F12"/>
      <c r="G12"/>
      <c r="H12"/>
      <c r="I12"/>
      <c r="J12"/>
      <c r="K12"/>
      <c r="L12"/>
      <c r="M12"/>
      <c r="N12"/>
    </row>
    <row r="13" spans="2:14" ht="30" customHeight="1" x14ac:dyDescent="0.25">
      <c r="B13" s="8" t="e">
        <f>VLOOKUP(B3,tabellastampa,8,FALSE)</f>
        <v>#N/A</v>
      </c>
      <c r="F13"/>
      <c r="G13"/>
      <c r="H13"/>
      <c r="I13"/>
      <c r="J13"/>
      <c r="K13"/>
      <c r="L13"/>
      <c r="M13"/>
      <c r="N13"/>
    </row>
    <row r="14" spans="2:14" ht="30" customHeight="1" x14ac:dyDescent="0.25">
      <c r="B14" s="3"/>
      <c r="F14"/>
      <c r="G14"/>
      <c r="H14"/>
      <c r="I14"/>
      <c r="J14"/>
      <c r="K14"/>
      <c r="L14"/>
      <c r="M14"/>
      <c r="N14"/>
    </row>
    <row r="15" spans="2:14" ht="30" customHeight="1" x14ac:dyDescent="0.25">
      <c r="B15"/>
      <c r="F15"/>
      <c r="G15"/>
      <c r="H15"/>
      <c r="I15"/>
      <c r="J15"/>
      <c r="K15"/>
      <c r="L15"/>
      <c r="M15"/>
      <c r="N15"/>
    </row>
    <row r="16" spans="2:14" ht="30" customHeight="1" x14ac:dyDescent="0.25">
      <c r="F16"/>
      <c r="G16"/>
      <c r="H16"/>
      <c r="I16"/>
      <c r="J16"/>
      <c r="K16"/>
      <c r="L16"/>
      <c r="M16"/>
      <c r="N16"/>
    </row>
    <row r="17" spans="6:14" ht="30" customHeight="1" x14ac:dyDescent="0.25">
      <c r="F17"/>
      <c r="G17"/>
      <c r="H17"/>
      <c r="I17"/>
      <c r="J17"/>
      <c r="K17"/>
      <c r="L17"/>
      <c r="M17"/>
      <c r="N17"/>
    </row>
    <row r="18" spans="6:14" ht="30" customHeight="1" x14ac:dyDescent="0.25">
      <c r="F18"/>
      <c r="G18"/>
      <c r="H18"/>
      <c r="I18"/>
      <c r="J18"/>
      <c r="K18"/>
      <c r="L18"/>
      <c r="M18"/>
      <c r="N18"/>
    </row>
  </sheetData>
  <mergeCells count="1">
    <mergeCell ref="B3:D3"/>
  </mergeCells>
  <dataValidations count="4">
    <dataValidation allowBlank="1" showInputMessage="1" showErrorMessage="1" promptTitle="Modello scheda attività" prompt="Registrare in questo foglio di lavoro le ore settimanali lavorate. Immettere il totale ore settimana, data e orari in Scheda attività che inizia nella cella B12. _x000a_x000a_Totale ore lavorate, Ore normali e straordinario sono calcolati automaticamente." sqref="A1"/>
    <dataValidation allowBlank="1" showInputMessage="1" showErrorMessage="1" prompt="Immettere i dettagli del manager in questa sezione" sqref="B4"/>
    <dataValidation allowBlank="1" showInputMessage="1" showErrorMessage="1" prompt="Immettere il periodo di attività in questa sezione" sqref="B6 B8 B10 B12:B13"/>
    <dataValidation allowBlank="1" showInputMessage="1" showErrorMessage="1" prompt="Immettere la data di fine periodo in questa cella" sqref="C8"/>
  </dataValidations>
  <printOptions horizontalCentered="1"/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"/>
  <sheetViews>
    <sheetView workbookViewId="0">
      <selection activeCell="F9" sqref="F9"/>
    </sheetView>
  </sheetViews>
  <sheetFormatPr defaultRowHeight="15" x14ac:dyDescent="0.25"/>
  <cols>
    <col min="2" max="2" width="48.5703125" customWidth="1"/>
    <col min="4" max="4" width="31.42578125" customWidth="1"/>
    <col min="6" max="6" width="36.7109375" customWidth="1"/>
    <col min="7" max="11" width="27.7109375" customWidth="1"/>
    <col min="12" max="12" width="21" customWidth="1"/>
    <col min="13" max="13" width="11.42578125" customWidth="1"/>
    <col min="15" max="15" width="12" customWidth="1"/>
  </cols>
  <sheetData>
    <row r="2" spans="2:15" x14ac:dyDescent="0.25">
      <c r="B2" t="s">
        <v>2</v>
      </c>
      <c r="D2" t="s">
        <v>0</v>
      </c>
      <c r="F2" t="s">
        <v>5</v>
      </c>
      <c r="G2" t="s">
        <v>4</v>
      </c>
      <c r="H2" t="s">
        <v>216</v>
      </c>
      <c r="I2" t="s">
        <v>217</v>
      </c>
      <c r="J2" t="s">
        <v>345</v>
      </c>
      <c r="K2" t="s">
        <v>3</v>
      </c>
      <c r="L2" t="s">
        <v>218</v>
      </c>
      <c r="M2" t="s">
        <v>1</v>
      </c>
      <c r="O2" t="s">
        <v>18</v>
      </c>
    </row>
    <row r="3" spans="2:15" x14ac:dyDescent="0.25">
      <c r="B3" t="s">
        <v>6</v>
      </c>
      <c r="D3" t="s">
        <v>250</v>
      </c>
      <c r="F3" t="s">
        <v>11</v>
      </c>
      <c r="G3" t="s">
        <v>200</v>
      </c>
      <c r="H3" t="s">
        <v>648</v>
      </c>
      <c r="I3" t="s">
        <v>671</v>
      </c>
      <c r="J3" t="s">
        <v>565</v>
      </c>
      <c r="K3" t="s">
        <v>256</v>
      </c>
      <c r="M3" t="s">
        <v>246</v>
      </c>
      <c r="O3" t="s">
        <v>247</v>
      </c>
    </row>
    <row r="4" spans="2:15" x14ac:dyDescent="0.25">
      <c r="B4" t="s">
        <v>7</v>
      </c>
      <c r="D4" t="s">
        <v>251</v>
      </c>
      <c r="F4" t="s">
        <v>15</v>
      </c>
      <c r="G4" t="s">
        <v>206</v>
      </c>
      <c r="H4" t="s">
        <v>255</v>
      </c>
      <c r="I4" t="s">
        <v>672</v>
      </c>
      <c r="J4" t="s">
        <v>566</v>
      </c>
      <c r="K4" t="s">
        <v>1262</v>
      </c>
      <c r="M4" t="s">
        <v>17</v>
      </c>
      <c r="O4" t="s">
        <v>248</v>
      </c>
    </row>
    <row r="5" spans="2:15" x14ac:dyDescent="0.25">
      <c r="B5" t="s">
        <v>8</v>
      </c>
      <c r="D5" t="s">
        <v>252</v>
      </c>
      <c r="F5" t="s">
        <v>12</v>
      </c>
      <c r="G5" t="s">
        <v>1277</v>
      </c>
      <c r="I5" t="s">
        <v>673</v>
      </c>
      <c r="J5" t="s">
        <v>1167</v>
      </c>
      <c r="K5" t="s">
        <v>1377</v>
      </c>
      <c r="O5" t="s">
        <v>249</v>
      </c>
    </row>
    <row r="6" spans="2:15" x14ac:dyDescent="0.25">
      <c r="B6" t="s">
        <v>9</v>
      </c>
      <c r="D6" t="s">
        <v>670</v>
      </c>
      <c r="F6" t="s">
        <v>13</v>
      </c>
    </row>
    <row r="7" spans="2:15" x14ac:dyDescent="0.25">
      <c r="B7" t="s">
        <v>10</v>
      </c>
      <c r="D7" t="s">
        <v>253</v>
      </c>
      <c r="F7" t="s">
        <v>14</v>
      </c>
    </row>
    <row r="8" spans="2:15" x14ac:dyDescent="0.25">
      <c r="B8" t="s">
        <v>220</v>
      </c>
      <c r="D8" t="s">
        <v>254</v>
      </c>
      <c r="F8" t="s">
        <v>16</v>
      </c>
    </row>
    <row r="9" spans="2:15" x14ac:dyDescent="0.25">
      <c r="D9" t="s">
        <v>255</v>
      </c>
    </row>
  </sheetData>
  <sheetProtection algorithmName="SHA-512" hashValue="eOUknriHrwBWi3jBpT6jpRUObY2awqOtgLR/10dX0kbbNhyltIRjwbDq7FtUwXwQd2raFwc5OlTwyrrSpORhtQ==" saltValue="JY8SDk3wNqIVSIv1QTehLg==" spinCount="100000" sheet="1" objects="1" scenarios="1"/>
  <pageMargins left="0.7" right="0.7" top="0.75" bottom="0.75" header="0.3" footer="0.3"/>
  <pageSetup paperSize="9" orientation="portrait" horizontalDpi="0" verticalDpi="0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11</vt:i4>
      </vt:variant>
    </vt:vector>
  </HeadingPairs>
  <TitlesOfParts>
    <vt:vector size="15" baseType="lpstr">
      <vt:lpstr>Istruzioni</vt:lpstr>
      <vt:lpstr>Mappa</vt:lpstr>
      <vt:lpstr>Foglio Stampa</vt:lpstr>
      <vt:lpstr>Dati elenchi</vt:lpstr>
      <vt:lpstr>abitazioneepostiletto</vt:lpstr>
      <vt:lpstr>altro</vt:lpstr>
      <vt:lpstr>formazioneededucazione</vt:lpstr>
      <vt:lpstr>MarcoArea</vt:lpstr>
      <vt:lpstr>menseedistribuzionebeni</vt:lpstr>
      <vt:lpstr>mercatodellavoro</vt:lpstr>
      <vt:lpstr>Oresettimanalavorativa</vt:lpstr>
      <vt:lpstr>sanitàpubblica</vt:lpstr>
      <vt:lpstr>servizilegalieamministrativi</vt:lpstr>
      <vt:lpstr>tabellastampa</vt:lpstr>
      <vt:lpstr>Totaleorelavorate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Lazzaretto</dc:creator>
  <cp:lastModifiedBy>Fabio Darici</cp:lastModifiedBy>
  <cp:lastPrinted>2021-02-18T08:39:39Z</cp:lastPrinted>
  <dcterms:created xsi:type="dcterms:W3CDTF">2020-12-22T13:22:41Z</dcterms:created>
  <dcterms:modified xsi:type="dcterms:W3CDTF">2021-05-27T08:32:01Z</dcterms:modified>
</cp:coreProperties>
</file>